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RV-HV1\Pool-2020\MIZU GmbH\Marine\Futuro\Preislisten\en-2025\"/>
    </mc:Choice>
  </mc:AlternateContent>
  <xr:revisionPtr revIDLastSave="0" documentId="13_ncr:1_{90A07865-89EC-4C62-A663-A3D8840F60A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Tabelle1!$A$1:$G$112</definedName>
  </definedNames>
  <calcPr calcId="191029" iterateDelta="252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5" i="1" l="1"/>
  <c r="F76" i="1"/>
  <c r="F77" i="1"/>
  <c r="F78" i="1"/>
  <c r="F79" i="1"/>
  <c r="F80" i="1"/>
  <c r="F81" i="1"/>
  <c r="F82" i="1"/>
  <c r="F74" i="1"/>
  <c r="F106" i="1" l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88" i="1"/>
  <c r="F108" i="1" l="1"/>
</calcChain>
</file>

<file path=xl/sharedStrings.xml><?xml version="1.0" encoding="utf-8"?>
<sst xmlns="http://schemas.openxmlformats.org/spreadsheetml/2006/main" count="73" uniqueCount="62">
  <si>
    <t>C</t>
  </si>
  <si>
    <t>OPTION</t>
  </si>
  <si>
    <t xml:space="preserve">MIZU GmbH - Weidgang 8-14 - 78247 Hilzingen - www.mizu-marine.de </t>
  </si>
  <si>
    <t xml:space="preserve">  STANDARD EQUIPMENT</t>
  </si>
  <si>
    <t xml:space="preserve">   FUTURO BOATS RX30</t>
  </si>
  <si>
    <t xml:space="preserve">  FUTURO BOATS RX30</t>
  </si>
  <si>
    <t>Generator 3KW</t>
  </si>
  <si>
    <t>T-Top</t>
  </si>
  <si>
    <t>Professional Audio HIFI System Fusion</t>
  </si>
  <si>
    <t>330 l</t>
  </si>
  <si>
    <t>100 l</t>
  </si>
  <si>
    <t>Duo Prop</t>
  </si>
  <si>
    <t>Volvo Penta V8 300 PS DPS EVC CAT*</t>
  </si>
  <si>
    <t>Volvo Penta V8 350 PS DPS EVC CAT</t>
  </si>
  <si>
    <t>Volvo Penta V8 380 PS DPS EVC CAT</t>
  </si>
  <si>
    <t>Volvo Penta V8 430 PS DPS EVC CAT</t>
  </si>
  <si>
    <t>Duo Prop, Diesel</t>
  </si>
  <si>
    <t>Volvo Penta D6 380 PS DPS EVC CAT</t>
  </si>
  <si>
    <t>Volvo Penta D6 400 PS DPS EVC CAT</t>
  </si>
  <si>
    <t>Volvo Penta D6 440 PS DPS EVC CAT</t>
  </si>
  <si>
    <t>Single Prop</t>
  </si>
  <si>
    <t xml:space="preserve">   TECHNICAL DATA:</t>
  </si>
  <si>
    <t>Hull length:</t>
  </si>
  <si>
    <t>Width:</t>
  </si>
  <si>
    <t>Weight:</t>
  </si>
  <si>
    <t>Draft min/max:</t>
  </si>
  <si>
    <t>Fuel tank:</t>
  </si>
  <si>
    <t>Water tank:</t>
  </si>
  <si>
    <t>Max. allowed crew:</t>
  </si>
  <si>
    <t>Design Category:</t>
  </si>
  <si>
    <t>10 Persons</t>
  </si>
  <si>
    <t>approx. 0.5 m / 1.0 m</t>
  </si>
  <si>
    <t>from approx. 4,500 kg</t>
  </si>
  <si>
    <t>3.00 m</t>
  </si>
  <si>
    <t>9.50 m</t>
  </si>
  <si>
    <t>Price without Tax</t>
  </si>
  <si>
    <t>Selection</t>
  </si>
  <si>
    <t xml:space="preserve">  Retail Price without Tax, ex works Hilzingen</t>
  </si>
  <si>
    <t>Our general terms and conditions apply.</t>
  </si>
  <si>
    <t xml:space="preserve"> * with lake constance approval</t>
  </si>
  <si>
    <t xml:space="preserve">  Additional equipment</t>
  </si>
  <si>
    <t>TV LED 24" in bow cabin</t>
  </si>
  <si>
    <t>Refrigerator 12V in galley</t>
  </si>
  <si>
    <t>Electric toilet</t>
  </si>
  <si>
    <t>ZipWake Automatic Self Leveling Trim Tabs System</t>
  </si>
  <si>
    <t>Bow thruster</t>
  </si>
  <si>
    <t>Electric anchor winch</t>
  </si>
  <si>
    <t>Radio VHF with antenna</t>
  </si>
  <si>
    <t>Underwater lights  (multicolor)</t>
  </si>
  <si>
    <t>Air conditioning system 230V</t>
  </si>
  <si>
    <t>Set of windows blinds</t>
  </si>
  <si>
    <t>Sun deck mattress</t>
  </si>
  <si>
    <t>Fridge in cockpit 20L</t>
  </si>
  <si>
    <t>Transport/Winter cover</t>
  </si>
  <si>
    <t>Hood in galley</t>
  </si>
  <si>
    <t>Additional fuel tank 100 L</t>
  </si>
  <si>
    <t>Volvo Penta 2 x V6 200 PS DPS CAT*</t>
  </si>
  <si>
    <t>Volvo Penta 2 x V6 200 PS DPS  CAT*</t>
  </si>
  <si>
    <t>Further options available on request</t>
  </si>
  <si>
    <t>Antifouling</t>
  </si>
  <si>
    <t xml:space="preserve">    PRICE LIST 2026</t>
  </si>
  <si>
    <t>Recommended retail price, delivery ex works. Subject to errors and changes. Valid until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</si>
</sst>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#,##0\ [$€-407]"/>
    <numFmt numFmtId="166" formatCode="#,##0\ &quot;zł&quot;"/>
    <numFmt numFmtId="167" formatCode="#,##0.000\ [$€-1]"/>
    <numFmt numFmtId="168" formatCode="#,##0.00\ &quot;€&quot;"/>
    <numFmt numFmtId="169" formatCode="_-* #,##0\ [$€-407]_-;\-* #,##0\ [$€-407]_-;_-* &quot;-&quot;??\ [$€-407]_-;_-@_-"/>
    <numFmt numFmtId="170" formatCode="#,##0\ &quot;€&quot;"/>
  </numFmts>
  <fonts count="30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8"/>
      <name val="Tahoma"/>
      <family val="2"/>
    </font>
    <font>
      <sz val="8"/>
      <name val="Tahoma"/>
      <family val="2"/>
    </font>
    <font>
      <b/>
      <sz val="11"/>
      <color theme="0"/>
      <name val="Tahoma"/>
      <family val="2"/>
    </font>
    <font>
      <b/>
      <sz val="12"/>
      <color theme="0"/>
      <name val="Tahoma"/>
      <family val="2"/>
    </font>
    <font>
      <b/>
      <sz val="14"/>
      <color theme="0"/>
      <name val="Tahoma"/>
      <family val="2"/>
    </font>
    <font>
      <b/>
      <sz val="16"/>
      <color theme="0"/>
      <name val="Tahoma"/>
      <family val="2"/>
    </font>
    <font>
      <b/>
      <sz val="8"/>
      <color theme="0"/>
      <name val="Tahoma"/>
      <family val="2"/>
    </font>
    <font>
      <b/>
      <sz val="20"/>
      <name val="Tahoma"/>
      <family val="2"/>
    </font>
    <font>
      <sz val="10"/>
      <name val="Tahoma"/>
      <family val="2"/>
    </font>
    <font>
      <b/>
      <sz val="22"/>
      <color theme="0"/>
      <name val="Tahoma"/>
      <family val="2"/>
    </font>
    <font>
      <sz val="10"/>
      <color theme="0"/>
      <name val="Tahoma"/>
      <family val="2"/>
    </font>
    <font>
      <b/>
      <sz val="12"/>
      <name val="Tahoma"/>
      <family val="2"/>
    </font>
    <font>
      <sz val="11"/>
      <color theme="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8"/>
      <color theme="0"/>
      <name val="Tahoma"/>
      <family val="2"/>
    </font>
    <font>
      <sz val="8"/>
      <color theme="1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sz val="11"/>
      <color theme="0"/>
      <name val="Tahoma"/>
      <family val="2"/>
    </font>
    <font>
      <b/>
      <sz val="8"/>
      <color theme="1"/>
      <name val="Tahoma"/>
      <family val="2"/>
    </font>
    <font>
      <sz val="7"/>
      <color theme="1"/>
      <name val="Tahoma"/>
      <family val="2"/>
    </font>
    <font>
      <b/>
      <sz val="11"/>
      <name val="Tahoma"/>
      <family val="2"/>
    </font>
    <font>
      <sz val="16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1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26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9" tint="-0.2499465926084170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NumberFormat="1" applyFont="1" applyAlignment="1">
      <alignment horizontal="left"/>
    </xf>
    <xf numFmtId="0" fontId="5" fillId="0" borderId="0" xfId="0" applyFont="1"/>
    <xf numFmtId="0" fontId="11" fillId="8" borderId="0" xfId="0" applyFont="1" applyFill="1" applyAlignment="1"/>
    <xf numFmtId="0" fontId="12" fillId="8" borderId="0" xfId="0" applyFont="1" applyFill="1" applyAlignment="1">
      <alignment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13" fillId="8" borderId="0" xfId="0" applyFont="1" applyFill="1" applyAlignment="1"/>
    <xf numFmtId="0" fontId="14" fillId="8" borderId="0" xfId="0" applyFont="1" applyFill="1" applyAlignment="1">
      <alignment wrapText="1"/>
    </xf>
    <xf numFmtId="0" fontId="8" fillId="8" borderId="0" xfId="0" applyFont="1" applyFill="1" applyAlignment="1">
      <alignment horizontal="left"/>
    </xf>
    <xf numFmtId="0" fontId="9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center" wrapText="1"/>
    </xf>
    <xf numFmtId="0" fontId="4" fillId="0" borderId="0" xfId="0" applyFont="1"/>
    <xf numFmtId="0" fontId="16" fillId="0" borderId="0" xfId="0" applyFont="1"/>
    <xf numFmtId="0" fontId="18" fillId="0" borderId="0" xfId="0" applyFont="1"/>
    <xf numFmtId="0" fontId="5" fillId="0" borderId="0" xfId="0" applyFont="1" applyFill="1"/>
    <xf numFmtId="0" fontId="5" fillId="0" borderId="0" xfId="0" quotePrefix="1" applyFont="1" applyFill="1"/>
    <xf numFmtId="165" fontId="5" fillId="0" borderId="0" xfId="0" applyNumberFormat="1" applyFont="1" applyFill="1" applyAlignment="1">
      <alignment wrapText="1"/>
    </xf>
    <xf numFmtId="0" fontId="12" fillId="0" borderId="0" xfId="0" applyFont="1" applyFill="1" applyAlignment="1" applyProtection="1">
      <alignment wrapText="1"/>
      <protection locked="0"/>
    </xf>
    <xf numFmtId="0" fontId="12" fillId="0" borderId="0" xfId="0" applyFont="1" applyFill="1" applyAlignment="1">
      <alignment wrapText="1"/>
    </xf>
    <xf numFmtId="165" fontId="12" fillId="0" borderId="0" xfId="0" applyNumberFormat="1" applyFont="1" applyFill="1" applyAlignment="1">
      <alignment wrapText="1"/>
    </xf>
    <xf numFmtId="0" fontId="5" fillId="0" borderId="0" xfId="0" quotePrefix="1" applyFont="1"/>
    <xf numFmtId="0" fontId="1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quotePrefix="1" applyFont="1" applyFill="1" applyAlignment="1"/>
    <xf numFmtId="0" fontId="5" fillId="0" borderId="0" xfId="0" quotePrefix="1" applyFont="1" applyFill="1" applyAlignment="1">
      <alignment wrapText="1"/>
    </xf>
    <xf numFmtId="0" fontId="5" fillId="0" borderId="0" xfId="0" applyNumberFormat="1" applyFont="1" applyFill="1" applyAlignment="1">
      <alignment horizontal="left" wrapText="1"/>
    </xf>
    <xf numFmtId="0" fontId="16" fillId="0" borderId="0" xfId="0" applyFont="1" applyFill="1"/>
    <xf numFmtId="0" fontId="14" fillId="2" borderId="0" xfId="0" applyFont="1" applyFill="1" applyAlignment="1">
      <alignment wrapText="1"/>
    </xf>
    <xf numFmtId="0" fontId="12" fillId="0" borderId="0" xfId="0" applyFont="1" applyAlignment="1" applyProtection="1">
      <alignment wrapText="1"/>
      <protection locked="0"/>
    </xf>
    <xf numFmtId="0" fontId="21" fillId="2" borderId="0" xfId="0" applyFont="1" applyFill="1" applyBorder="1" applyAlignment="1">
      <alignment horizontal="center" vertical="center" wrapText="1"/>
    </xf>
    <xf numFmtId="166" fontId="19" fillId="2" borderId="0" xfId="0" applyNumberFormat="1" applyFont="1" applyFill="1" applyBorder="1" applyAlignment="1">
      <alignment vertical="center" wrapText="1"/>
    </xf>
    <xf numFmtId="0" fontId="10" fillId="6" borderId="0" xfId="0" applyFont="1" applyFill="1" applyBorder="1" applyAlignment="1">
      <alignment horizontal="right" vertical="center" wrapText="1"/>
    </xf>
    <xf numFmtId="164" fontId="15" fillId="10" borderId="1" xfId="0" applyNumberFormat="1" applyFont="1" applyFill="1" applyBorder="1" applyAlignment="1">
      <alignment horizontal="right" wrapText="1"/>
    </xf>
    <xf numFmtId="165" fontId="12" fillId="0" borderId="0" xfId="0" applyNumberFormat="1" applyFont="1" applyAlignment="1">
      <alignment wrapText="1"/>
    </xf>
    <xf numFmtId="0" fontId="22" fillId="4" borderId="0" xfId="0" applyFont="1" applyFill="1" applyBorder="1"/>
    <xf numFmtId="167" fontId="23" fillId="4" borderId="0" xfId="0" applyNumberFormat="1" applyFont="1" applyFill="1" applyBorder="1" applyAlignment="1">
      <alignment horizontal="center" vertical="center" wrapText="1"/>
    </xf>
    <xf numFmtId="165" fontId="4" fillId="5" borderId="0" xfId="0" applyNumberFormat="1" applyFont="1" applyFill="1" applyBorder="1" applyAlignment="1">
      <alignment wrapText="1"/>
    </xf>
    <xf numFmtId="0" fontId="12" fillId="4" borderId="0" xfId="0" applyFont="1" applyFill="1" applyBorder="1"/>
    <xf numFmtId="164" fontId="4" fillId="5" borderId="0" xfId="0" applyNumberFormat="1" applyFont="1" applyFill="1" applyBorder="1" applyAlignment="1">
      <alignment horizontal="right" wrapText="1"/>
    </xf>
    <xf numFmtId="0" fontId="17" fillId="7" borderId="0" xfId="0" applyFont="1" applyFill="1" applyAlignment="1">
      <alignment horizontal="center"/>
    </xf>
    <xf numFmtId="167" fontId="22" fillId="4" borderId="0" xfId="0" applyNumberFormat="1" applyFont="1" applyFill="1" applyBorder="1" applyAlignment="1">
      <alignment horizontal="center" vertical="center" wrapText="1"/>
    </xf>
    <xf numFmtId="0" fontId="6" fillId="9" borderId="0" xfId="0" applyFont="1" applyFill="1" applyBorder="1" applyAlignment="1"/>
    <xf numFmtId="0" fontId="6" fillId="9" borderId="0" xfId="0" applyFont="1" applyFill="1" applyBorder="1" applyAlignment="1">
      <alignment wrapText="1"/>
    </xf>
    <xf numFmtId="0" fontId="6" fillId="9" borderId="0" xfId="0" applyFont="1" applyFill="1" applyBorder="1" applyAlignment="1">
      <alignment horizontal="center" wrapText="1"/>
    </xf>
    <xf numFmtId="0" fontId="24" fillId="0" borderId="0" xfId="0" applyFont="1" applyBorder="1" applyAlignment="1">
      <alignment wrapText="1"/>
    </xf>
    <xf numFmtId="0" fontId="23" fillId="0" borderId="0" xfId="0" applyFont="1"/>
    <xf numFmtId="0" fontId="5" fillId="0" borderId="0" xfId="0" quotePrefix="1" applyFont="1" applyBorder="1"/>
    <xf numFmtId="0" fontId="4" fillId="0" borderId="0" xfId="0" quotePrefix="1" applyFont="1" applyBorder="1" applyAlignment="1">
      <alignment horizontal="right"/>
    </xf>
    <xf numFmtId="0" fontId="6" fillId="9" borderId="0" xfId="0" applyFont="1" applyFill="1" applyBorder="1"/>
    <xf numFmtId="0" fontId="12" fillId="0" borderId="0" xfId="0" applyFont="1" applyFill="1"/>
    <xf numFmtId="165" fontId="12" fillId="0" borderId="0" xfId="0" applyNumberFormat="1" applyFont="1" applyFill="1" applyAlignment="1" applyProtection="1">
      <alignment horizontal="center" wrapText="1"/>
    </xf>
    <xf numFmtId="165" fontId="23" fillId="0" borderId="0" xfId="0" applyNumberFormat="1" applyFont="1" applyFill="1" applyAlignment="1">
      <alignment wrapText="1"/>
    </xf>
    <xf numFmtId="0" fontId="12" fillId="0" borderId="0" xfId="0" quotePrefix="1" applyFont="1"/>
    <xf numFmtId="165" fontId="22" fillId="0" borderId="0" xfId="0" applyNumberFormat="1" applyFont="1" applyAlignment="1">
      <alignment wrapText="1"/>
    </xf>
    <xf numFmtId="165" fontId="23" fillId="0" borderId="0" xfId="0" applyNumberFormat="1" applyFont="1" applyAlignment="1">
      <alignment wrapText="1"/>
    </xf>
    <xf numFmtId="165" fontId="12" fillId="0" borderId="0" xfId="0" applyNumberFormat="1" applyFont="1" applyAlignment="1"/>
    <xf numFmtId="0" fontId="26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 wrapText="1"/>
    </xf>
    <xf numFmtId="0" fontId="27" fillId="0" borderId="0" xfId="0" applyFont="1" applyFill="1" applyBorder="1" applyAlignment="1">
      <alignment horizontal="left" wrapText="1"/>
    </xf>
    <xf numFmtId="0" fontId="22" fillId="0" borderId="0" xfId="0" applyFont="1" applyFill="1" applyAlignment="1">
      <alignment horizontal="center" wrapText="1"/>
    </xf>
    <xf numFmtId="165" fontId="22" fillId="0" borderId="0" xfId="0" applyNumberFormat="1" applyFont="1" applyFill="1" applyAlignment="1">
      <alignment horizontal="right" wrapText="1"/>
    </xf>
    <xf numFmtId="0" fontId="27" fillId="0" borderId="0" xfId="0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9" fillId="2" borderId="0" xfId="0" applyNumberFormat="1" applyFont="1" applyFill="1" applyBorder="1" applyAlignment="1">
      <alignment vertical="center"/>
    </xf>
    <xf numFmtId="164" fontId="9" fillId="6" borderId="0" xfId="0" applyNumberFormat="1" applyFont="1" applyFill="1" applyBorder="1" applyAlignment="1">
      <alignment horizontal="right" vertical="center" wrapText="1"/>
    </xf>
    <xf numFmtId="0" fontId="25" fillId="9" borderId="0" xfId="0" quotePrefix="1" applyFont="1" applyFill="1" applyBorder="1"/>
    <xf numFmtId="0" fontId="6" fillId="9" borderId="0" xfId="0" quotePrefix="1" applyFont="1" applyFill="1" applyBorder="1" applyAlignment="1">
      <alignment horizontal="right"/>
    </xf>
    <xf numFmtId="0" fontId="6" fillId="9" borderId="0" xfId="0" quotePrefix="1" applyFont="1" applyFill="1" applyBorder="1"/>
    <xf numFmtId="0" fontId="28" fillId="0" borderId="0" xfId="0" applyFont="1" applyBorder="1" applyAlignment="1">
      <alignment wrapText="1"/>
    </xf>
    <xf numFmtId="0" fontId="9" fillId="3" borderId="0" xfId="0" applyFont="1" applyFill="1" applyAlignment="1">
      <alignment horizontal="center" wrapText="1"/>
    </xf>
    <xf numFmtId="0" fontId="29" fillId="0" borderId="0" xfId="0" applyFont="1" applyAlignment="1">
      <alignment wrapText="1"/>
    </xf>
    <xf numFmtId="0" fontId="12" fillId="0" borderId="0" xfId="0" applyFont="1"/>
    <xf numFmtId="0" fontId="6" fillId="0" borderId="0" xfId="0" applyFont="1" applyFill="1" applyBorder="1"/>
    <xf numFmtId="0" fontId="19" fillId="0" borderId="0" xfId="0" applyFont="1" applyFill="1" applyBorder="1"/>
    <xf numFmtId="0" fontId="19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wrapText="1"/>
    </xf>
    <xf numFmtId="168" fontId="6" fillId="0" borderId="0" xfId="0" applyNumberFormat="1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27" fillId="0" borderId="0" xfId="0" applyFont="1" applyFill="1" applyAlignment="1">
      <alignment horizontal="left"/>
    </xf>
    <xf numFmtId="169" fontId="12" fillId="0" borderId="0" xfId="0" applyNumberFormat="1" applyFont="1" applyFill="1" applyAlignment="1">
      <alignment wrapText="1"/>
    </xf>
    <xf numFmtId="170" fontId="12" fillId="0" borderId="0" xfId="0" applyNumberFormat="1" applyFont="1" applyFill="1" applyAlignment="1">
      <alignment wrapText="1"/>
    </xf>
    <xf numFmtId="170" fontId="12" fillId="0" borderId="0" xfId="0" applyNumberFormat="1" applyFont="1" applyAlignment="1">
      <alignment wrapText="1"/>
    </xf>
    <xf numFmtId="0" fontId="9" fillId="3" borderId="0" xfId="0" applyFont="1" applyFill="1" applyAlignment="1">
      <alignment horizontal="left" vertical="center" wrapText="1"/>
    </xf>
    <xf numFmtId="0" fontId="6" fillId="9" borderId="0" xfId="0" applyFont="1" applyFill="1" applyAlignment="1">
      <alignment horizontal="left" vertical="center"/>
    </xf>
    <xf numFmtId="0" fontId="23" fillId="7" borderId="0" xfId="0" applyFont="1" applyFill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88" lockText="1" noThreeD="1"/>
</file>

<file path=xl/ctrlProps/ctrlProp10.xml><?xml version="1.0" encoding="utf-8"?>
<formControlPr xmlns="http://schemas.microsoft.com/office/spreadsheetml/2009/9/main" objectType="CheckBox" fmlaLink="$G$94" lockText="1" noThreeD="1"/>
</file>

<file path=xl/ctrlProps/ctrlProp11.xml><?xml version="1.0" encoding="utf-8"?>
<formControlPr xmlns="http://schemas.microsoft.com/office/spreadsheetml/2009/9/main" objectType="CheckBox" fmlaLink="$G$98" lockText="1" noThreeD="1"/>
</file>

<file path=xl/ctrlProps/ctrlProp12.xml><?xml version="1.0" encoding="utf-8"?>
<formControlPr xmlns="http://schemas.microsoft.com/office/spreadsheetml/2009/9/main" objectType="CheckBox" fmlaLink="$G$96" lockText="1" noThreeD="1"/>
</file>

<file path=xl/ctrlProps/ctrlProp13.xml><?xml version="1.0" encoding="utf-8"?>
<formControlPr xmlns="http://schemas.microsoft.com/office/spreadsheetml/2009/9/main" objectType="CheckBox" fmlaLink="$G$92" lockText="1" noThreeD="1"/>
</file>

<file path=xl/ctrlProps/ctrlProp14.xml><?xml version="1.0" encoding="utf-8"?>
<formControlPr xmlns="http://schemas.microsoft.com/office/spreadsheetml/2009/9/main" objectType="CheckBox" fmlaLink="$G$99" lockText="1" noThreeD="1"/>
</file>

<file path=xl/ctrlProps/ctrlProp15.xml><?xml version="1.0" encoding="utf-8"?>
<formControlPr xmlns="http://schemas.microsoft.com/office/spreadsheetml/2009/9/main" objectType="CheckBox" fmlaLink="$G$101" lockText="1" noThreeD="1"/>
</file>

<file path=xl/ctrlProps/ctrlProp16.xml><?xml version="1.0" encoding="utf-8"?>
<formControlPr xmlns="http://schemas.microsoft.com/office/spreadsheetml/2009/9/main" objectType="CheckBox" fmlaLink="$G$102" lockText="1" noThreeD="1"/>
</file>

<file path=xl/ctrlProps/ctrlProp17.xml><?xml version="1.0" encoding="utf-8"?>
<formControlPr xmlns="http://schemas.microsoft.com/office/spreadsheetml/2009/9/main" objectType="CheckBox" fmlaLink="$G$100" lockText="1" noThreeD="1"/>
</file>

<file path=xl/ctrlProps/ctrlProp18.xml><?xml version="1.0" encoding="utf-8"?>
<formControlPr xmlns="http://schemas.microsoft.com/office/spreadsheetml/2009/9/main" objectType="CheckBox" fmlaLink="$G$103" lockText="1" noThreeD="1"/>
</file>

<file path=xl/ctrlProps/ctrlProp19.xml><?xml version="1.0" encoding="utf-8"?>
<formControlPr xmlns="http://schemas.microsoft.com/office/spreadsheetml/2009/9/main" objectType="CheckBox" fmlaLink="$G$104" lockText="1" noThreeD="1"/>
</file>

<file path=xl/ctrlProps/ctrlProp2.xml><?xml version="1.0" encoding="utf-8"?>
<formControlPr xmlns="http://schemas.microsoft.com/office/spreadsheetml/2009/9/main" objectType="CheckBox" fmlaLink="$G$89" lockText="1" noThreeD="1"/>
</file>

<file path=xl/ctrlProps/ctrlProp20.xml><?xml version="1.0" encoding="utf-8"?>
<formControlPr xmlns="http://schemas.microsoft.com/office/spreadsheetml/2009/9/main" objectType="CheckBox" fmlaLink="$G$105" lockText="1" noThreeD="1"/>
</file>

<file path=xl/ctrlProps/ctrlProp21.xml><?xml version="1.0" encoding="utf-8"?>
<formControlPr xmlns="http://schemas.microsoft.com/office/spreadsheetml/2009/9/main" objectType="CheckBox" fmlaLink="$G$76" lockText="1" noThreeD="1"/>
</file>

<file path=xl/ctrlProps/ctrlProp22.xml><?xml version="1.0" encoding="utf-8"?>
<formControlPr xmlns="http://schemas.microsoft.com/office/spreadsheetml/2009/9/main" objectType="CheckBox" fmlaLink="$G$78" lockText="1" noThreeD="1"/>
</file>

<file path=xl/ctrlProps/ctrlProp23.xml><?xml version="1.0" encoding="utf-8"?>
<formControlPr xmlns="http://schemas.microsoft.com/office/spreadsheetml/2009/9/main" objectType="CheckBox" fmlaLink="$G$77" lockText="1" noThreeD="1"/>
</file>

<file path=xl/ctrlProps/ctrlProp24.xml><?xml version="1.0" encoding="utf-8"?>
<formControlPr xmlns="http://schemas.microsoft.com/office/spreadsheetml/2009/9/main" objectType="CheckBox" fmlaLink="$G$79" lockText="1" noThreeD="1"/>
</file>

<file path=xl/ctrlProps/ctrlProp25.xml><?xml version="1.0" encoding="utf-8"?>
<formControlPr xmlns="http://schemas.microsoft.com/office/spreadsheetml/2009/9/main" objectType="CheckBox" fmlaLink="$G$106" lockText="1" noThreeD="1"/>
</file>

<file path=xl/ctrlProps/ctrlProp26.xml><?xml version="1.0" encoding="utf-8"?>
<formControlPr xmlns="http://schemas.microsoft.com/office/spreadsheetml/2009/9/main" objectType="CheckBox" fmlaLink="$G$74" lockText="1" noThreeD="1"/>
</file>

<file path=xl/ctrlProps/ctrlProp27.xml><?xml version="1.0" encoding="utf-8"?>
<formControlPr xmlns="http://schemas.microsoft.com/office/spreadsheetml/2009/9/main" objectType="CheckBox" fmlaLink="$G$75" lockText="1" noThreeD="1"/>
</file>

<file path=xl/ctrlProps/ctrlProp28.xml><?xml version="1.0" encoding="utf-8"?>
<formControlPr xmlns="http://schemas.microsoft.com/office/spreadsheetml/2009/9/main" objectType="CheckBox" fmlaLink="$G$80" lockText="1" noThreeD="1"/>
</file>

<file path=xl/ctrlProps/ctrlProp29.xml><?xml version="1.0" encoding="utf-8"?>
<formControlPr xmlns="http://schemas.microsoft.com/office/spreadsheetml/2009/9/main" objectType="CheckBox" fmlaLink="$G$81" lockText="1" noThreeD="1"/>
</file>

<file path=xl/ctrlProps/ctrlProp3.xml><?xml version="1.0" encoding="utf-8"?>
<formControlPr xmlns="http://schemas.microsoft.com/office/spreadsheetml/2009/9/main" objectType="CheckBox" fmlaLink="$G$91" lockText="1" noThreeD="1"/>
</file>

<file path=xl/ctrlProps/ctrlProp30.xml><?xml version="1.0" encoding="utf-8"?>
<formControlPr xmlns="http://schemas.microsoft.com/office/spreadsheetml/2009/9/main" objectType="CheckBox" fmlaLink="$G$82" lockText="1" noThreeD="1"/>
</file>

<file path=xl/ctrlProps/ctrlProp4.xml><?xml version="1.0" encoding="utf-8"?>
<formControlPr xmlns="http://schemas.microsoft.com/office/spreadsheetml/2009/9/main" objectType="CheckBox" fmlaLink="$G$93" lockText="1" noThreeD="1"/>
</file>

<file path=xl/ctrlProps/ctrlProp5.xml><?xml version="1.0" encoding="utf-8"?>
<formControlPr xmlns="http://schemas.microsoft.com/office/spreadsheetml/2009/9/main" objectType="CheckBox" fmlaLink="$G$136" lockText="1" noThreeD="1"/>
</file>

<file path=xl/ctrlProps/ctrlProp6.xml><?xml version="1.0" encoding="utf-8"?>
<formControlPr xmlns="http://schemas.microsoft.com/office/spreadsheetml/2009/9/main" objectType="CheckBox" fmlaLink="$G$97" lockText="1" noThreeD="1"/>
</file>

<file path=xl/ctrlProps/ctrlProp7.xml><?xml version="1.0" encoding="utf-8"?>
<formControlPr xmlns="http://schemas.microsoft.com/office/spreadsheetml/2009/9/main" objectType="CheckBox" fmlaLink="$G$95" lockText="1" noThreeD="1"/>
</file>

<file path=xl/ctrlProps/ctrlProp8.xml><?xml version="1.0" encoding="utf-8"?>
<formControlPr xmlns="http://schemas.microsoft.com/office/spreadsheetml/2009/9/main" objectType="CheckBox" fmlaLink="$G$96" lockText="1" noThreeD="1"/>
</file>

<file path=xl/ctrlProps/ctrlProp9.xml><?xml version="1.0" encoding="utf-8"?>
<formControlPr xmlns="http://schemas.microsoft.com/office/spreadsheetml/2009/9/main" objectType="CheckBox" fmlaLink="$G$90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0</xdr:row>
      <xdr:rowOff>85725</xdr:rowOff>
    </xdr:from>
    <xdr:to>
      <xdr:col>5</xdr:col>
      <xdr:colOff>1344084</xdr:colOff>
      <xdr:row>5</xdr:row>
      <xdr:rowOff>110285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3590925" y="85725"/>
          <a:ext cx="4563534" cy="1015160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30</xdr:row>
      <xdr:rowOff>9525</xdr:rowOff>
    </xdr:from>
    <xdr:to>
      <xdr:col>5</xdr:col>
      <xdr:colOff>1214968</xdr:colOff>
      <xdr:row>32</xdr:row>
      <xdr:rowOff>7871</xdr:rowOff>
    </xdr:to>
    <xdr:pic>
      <xdr:nvPicPr>
        <xdr:cNvPr id="7" name="Grafik 6" descr="mizu.t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</a:blip>
        <a:stretch>
          <a:fillRect/>
        </a:stretch>
      </xdr:blipFill>
      <xdr:spPr>
        <a:xfrm>
          <a:off x="6067425" y="5705475"/>
          <a:ext cx="1957918" cy="4841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7</xdr:col>
      <xdr:colOff>85314</xdr:colOff>
      <xdr:row>36</xdr:row>
      <xdr:rowOff>395882</xdr:rowOff>
    </xdr:to>
    <xdr:pic>
      <xdr:nvPicPr>
        <xdr:cNvPr id="8" name="Picture 8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810375" y="6362700"/>
          <a:ext cx="1485489" cy="39588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87</xdr:row>
          <xdr:rowOff>19050</xdr:rowOff>
        </xdr:from>
        <xdr:to>
          <xdr:col>4</xdr:col>
          <xdr:colOff>600075</xdr:colOff>
          <xdr:row>88</xdr:row>
          <xdr:rowOff>28575</xdr:rowOff>
        </xdr:to>
        <xdr:sp macro="" textlink="">
          <xdr:nvSpPr>
            <xdr:cNvPr id="1025" name="Check Box 5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88</xdr:row>
          <xdr:rowOff>9525</xdr:rowOff>
        </xdr:from>
        <xdr:to>
          <xdr:col>4</xdr:col>
          <xdr:colOff>657225</xdr:colOff>
          <xdr:row>89</xdr:row>
          <xdr:rowOff>47625</xdr:rowOff>
        </xdr:to>
        <xdr:sp macro="" textlink="">
          <xdr:nvSpPr>
            <xdr:cNvPr id="1026" name="Check Box 10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90</xdr:row>
          <xdr:rowOff>28575</xdr:rowOff>
        </xdr:from>
        <xdr:to>
          <xdr:col>4</xdr:col>
          <xdr:colOff>647700</xdr:colOff>
          <xdr:row>91</xdr:row>
          <xdr:rowOff>28575</xdr:rowOff>
        </xdr:to>
        <xdr:sp macro="" textlink="">
          <xdr:nvSpPr>
            <xdr:cNvPr id="1027" name="Check Box 1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92</xdr:row>
          <xdr:rowOff>28575</xdr:rowOff>
        </xdr:from>
        <xdr:to>
          <xdr:col>4</xdr:col>
          <xdr:colOff>647700</xdr:colOff>
          <xdr:row>93</xdr:row>
          <xdr:rowOff>28575</xdr:rowOff>
        </xdr:to>
        <xdr:sp macro="" textlink="">
          <xdr:nvSpPr>
            <xdr:cNvPr id="1028" name="Check Box 13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94</xdr:row>
          <xdr:rowOff>28575</xdr:rowOff>
        </xdr:from>
        <xdr:to>
          <xdr:col>4</xdr:col>
          <xdr:colOff>647700</xdr:colOff>
          <xdr:row>95</xdr:row>
          <xdr:rowOff>28575</xdr:rowOff>
        </xdr:to>
        <xdr:sp macro="" textlink="">
          <xdr:nvSpPr>
            <xdr:cNvPr id="1030" name="Check Box 15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96</xdr:row>
          <xdr:rowOff>28575</xdr:rowOff>
        </xdr:from>
        <xdr:to>
          <xdr:col>4</xdr:col>
          <xdr:colOff>666750</xdr:colOff>
          <xdr:row>97</xdr:row>
          <xdr:rowOff>38100</xdr:rowOff>
        </xdr:to>
        <xdr:sp macro="" textlink="">
          <xdr:nvSpPr>
            <xdr:cNvPr id="1033" name="Check Box 20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94</xdr:row>
          <xdr:rowOff>28575</xdr:rowOff>
        </xdr:from>
        <xdr:to>
          <xdr:col>4</xdr:col>
          <xdr:colOff>647700</xdr:colOff>
          <xdr:row>95</xdr:row>
          <xdr:rowOff>28575</xdr:rowOff>
        </xdr:to>
        <xdr:sp macro="" textlink="">
          <xdr:nvSpPr>
            <xdr:cNvPr id="1034" name="Check Box 86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95</xdr:row>
          <xdr:rowOff>28575</xdr:rowOff>
        </xdr:from>
        <xdr:to>
          <xdr:col>4</xdr:col>
          <xdr:colOff>647700</xdr:colOff>
          <xdr:row>96</xdr:row>
          <xdr:rowOff>28575</xdr:rowOff>
        </xdr:to>
        <xdr:sp macro="" textlink="">
          <xdr:nvSpPr>
            <xdr:cNvPr id="1035" name="Check Box 87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89</xdr:row>
          <xdr:rowOff>28575</xdr:rowOff>
        </xdr:from>
        <xdr:to>
          <xdr:col>4</xdr:col>
          <xdr:colOff>647700</xdr:colOff>
          <xdr:row>90</xdr:row>
          <xdr:rowOff>28575</xdr:rowOff>
        </xdr:to>
        <xdr:sp macro="" textlink="">
          <xdr:nvSpPr>
            <xdr:cNvPr id="1036" name="Check Box 9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93</xdr:row>
          <xdr:rowOff>28575</xdr:rowOff>
        </xdr:from>
        <xdr:to>
          <xdr:col>4</xdr:col>
          <xdr:colOff>647700</xdr:colOff>
          <xdr:row>94</xdr:row>
          <xdr:rowOff>28575</xdr:rowOff>
        </xdr:to>
        <xdr:sp macro="" textlink="">
          <xdr:nvSpPr>
            <xdr:cNvPr id="1037" name="Check Box 9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97</xdr:row>
          <xdr:rowOff>9525</xdr:rowOff>
        </xdr:from>
        <xdr:to>
          <xdr:col>4</xdr:col>
          <xdr:colOff>647700</xdr:colOff>
          <xdr:row>98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95</xdr:row>
          <xdr:rowOff>28575</xdr:rowOff>
        </xdr:from>
        <xdr:to>
          <xdr:col>4</xdr:col>
          <xdr:colOff>647700</xdr:colOff>
          <xdr:row>96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91</xdr:row>
          <xdr:rowOff>28575</xdr:rowOff>
        </xdr:from>
        <xdr:to>
          <xdr:col>4</xdr:col>
          <xdr:colOff>647700</xdr:colOff>
          <xdr:row>92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98</xdr:row>
          <xdr:rowOff>19050</xdr:rowOff>
        </xdr:from>
        <xdr:to>
          <xdr:col>4</xdr:col>
          <xdr:colOff>647700</xdr:colOff>
          <xdr:row>99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100</xdr:row>
          <xdr:rowOff>19050</xdr:rowOff>
        </xdr:from>
        <xdr:to>
          <xdr:col>4</xdr:col>
          <xdr:colOff>647700</xdr:colOff>
          <xdr:row>101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101</xdr:row>
          <xdr:rowOff>9525</xdr:rowOff>
        </xdr:from>
        <xdr:to>
          <xdr:col>4</xdr:col>
          <xdr:colOff>647700</xdr:colOff>
          <xdr:row>102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99</xdr:row>
          <xdr:rowOff>19050</xdr:rowOff>
        </xdr:from>
        <xdr:to>
          <xdr:col>4</xdr:col>
          <xdr:colOff>647700</xdr:colOff>
          <xdr:row>100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102</xdr:row>
          <xdr:rowOff>9525</xdr:rowOff>
        </xdr:from>
        <xdr:to>
          <xdr:col>4</xdr:col>
          <xdr:colOff>647700</xdr:colOff>
          <xdr:row>103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103</xdr:row>
          <xdr:rowOff>9525</xdr:rowOff>
        </xdr:from>
        <xdr:to>
          <xdr:col>4</xdr:col>
          <xdr:colOff>647700</xdr:colOff>
          <xdr:row>104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104</xdr:row>
          <xdr:rowOff>9525</xdr:rowOff>
        </xdr:from>
        <xdr:to>
          <xdr:col>4</xdr:col>
          <xdr:colOff>647700</xdr:colOff>
          <xdr:row>105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75</xdr:row>
          <xdr:rowOff>19050</xdr:rowOff>
        </xdr:from>
        <xdr:to>
          <xdr:col>4</xdr:col>
          <xdr:colOff>600075</xdr:colOff>
          <xdr:row>76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77</xdr:row>
          <xdr:rowOff>19050</xdr:rowOff>
        </xdr:from>
        <xdr:to>
          <xdr:col>4</xdr:col>
          <xdr:colOff>600075</xdr:colOff>
          <xdr:row>78</xdr:row>
          <xdr:rowOff>28575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4</xdr:col>
      <xdr:colOff>1323975</xdr:colOff>
      <xdr:row>69</xdr:row>
      <xdr:rowOff>171450</xdr:rowOff>
    </xdr:from>
    <xdr:ext cx="1485489" cy="395882"/>
    <xdr:pic>
      <xdr:nvPicPr>
        <xdr:cNvPr id="53" name="Picture 8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772275" y="12544425"/>
          <a:ext cx="1485489" cy="395882"/>
        </a:xfrm>
        <a:prstGeom prst="rect">
          <a:avLst/>
        </a:prstGeom>
      </xdr:spPr>
    </xdr:pic>
    <xdr:clientData/>
  </xdr:oneCellAnchor>
  <xdr:oneCellAnchor>
    <xdr:from>
      <xdr:col>4</xdr:col>
      <xdr:colOff>1276350</xdr:colOff>
      <xdr:row>83</xdr:row>
      <xdr:rowOff>9525</xdr:rowOff>
    </xdr:from>
    <xdr:ext cx="1485489" cy="395882"/>
    <xdr:pic>
      <xdr:nvPicPr>
        <xdr:cNvPr id="55" name="Picture 8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724650" y="17564100"/>
          <a:ext cx="1485489" cy="395882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76</xdr:row>
          <xdr:rowOff>19050</xdr:rowOff>
        </xdr:from>
        <xdr:to>
          <xdr:col>4</xdr:col>
          <xdr:colOff>600075</xdr:colOff>
          <xdr:row>77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78</xdr:row>
          <xdr:rowOff>19050</xdr:rowOff>
        </xdr:from>
        <xdr:to>
          <xdr:col>4</xdr:col>
          <xdr:colOff>600075</xdr:colOff>
          <xdr:row>79</xdr:row>
          <xdr:rowOff>28575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1295400</xdr:colOff>
      <xdr:row>50</xdr:row>
      <xdr:rowOff>19050</xdr:rowOff>
    </xdr:from>
    <xdr:to>
      <xdr:col>5</xdr:col>
      <xdr:colOff>952918</xdr:colOff>
      <xdr:row>62</xdr:row>
      <xdr:rowOff>342898</xdr:rowOff>
    </xdr:to>
    <xdr:sp macro="" textlink="">
      <xdr:nvSpPr>
        <xdr:cNvPr id="57" name="pole tekstowe 11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5381625" y="8601075"/>
          <a:ext cx="2381668" cy="260032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 u="none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COCKPIT</a:t>
          </a:r>
        </a:p>
        <a:p>
          <a:endParaRPr lang="pl-PL" sz="5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Sun sofa and sittings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Captain seat</a:t>
          </a: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230V </a:t>
          </a: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Shorepower socket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Cabin door with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lock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Swimming platform with ladder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Steering wheel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Windshield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Cup holder</a:t>
          </a: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Waterproof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speakers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Lighting</a:t>
          </a: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12V</a:t>
          </a: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Main electric switches</a:t>
          </a:r>
          <a:endParaRPr lang="de-DE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 x Plotter 12"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1123950</xdr:colOff>
      <xdr:row>60</xdr:row>
      <xdr:rowOff>85725</xdr:rowOff>
    </xdr:from>
    <xdr:to>
      <xdr:col>3</xdr:col>
      <xdr:colOff>497049</xdr:colOff>
      <xdr:row>70</xdr:row>
      <xdr:rowOff>74670</xdr:rowOff>
    </xdr:to>
    <xdr:sp macro="" textlink="">
      <xdr:nvSpPr>
        <xdr:cNvPr id="58" name="pole tekstowe 119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2486025" y="10553700"/>
          <a:ext cx="2097249" cy="22749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 u="none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ENGINE ROOM</a:t>
          </a:r>
          <a:endParaRPr lang="pl-PL" sz="1000" b="1" u="none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endParaRPr lang="pl-PL" sz="10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Batterie</a:t>
          </a: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Engine room ventilation</a:t>
          </a: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Bilge</a:t>
          </a: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pump</a:t>
          </a: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</a:t>
          </a: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Fuel tank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Water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tank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Boiler</a:t>
          </a: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Fuel system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Water installation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Battery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charger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Power cable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38100</xdr:colOff>
      <xdr:row>62</xdr:row>
      <xdr:rowOff>9525</xdr:rowOff>
    </xdr:from>
    <xdr:to>
      <xdr:col>1</xdr:col>
      <xdr:colOff>747015</xdr:colOff>
      <xdr:row>67</xdr:row>
      <xdr:rowOff>104775</xdr:rowOff>
    </xdr:to>
    <xdr:sp macro="" textlink="">
      <xdr:nvSpPr>
        <xdr:cNvPr id="59" name="pole tekstowe 11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38100" y="11268075"/>
          <a:ext cx="2070990" cy="13906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 u="none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GALLEY</a:t>
          </a:r>
          <a:endParaRPr lang="pl-PL" sz="1000" b="1" u="none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endParaRPr lang="pl-PL" sz="10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Set of lockers and shelvers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Mineral countertop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Sink with hot/cold water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Lighting</a:t>
          </a: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12V</a:t>
          </a: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Window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230V </a:t>
          </a: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socket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0</xdr:colOff>
      <xdr:row>50</xdr:row>
      <xdr:rowOff>0</xdr:rowOff>
    </xdr:from>
    <xdr:to>
      <xdr:col>2</xdr:col>
      <xdr:colOff>36635</xdr:colOff>
      <xdr:row>62</xdr:row>
      <xdr:rowOff>106973</xdr:rowOff>
    </xdr:to>
    <xdr:sp macro="" textlink="">
      <xdr:nvSpPr>
        <xdr:cNvPr id="60" name="pole tekstowe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0" y="8982075"/>
          <a:ext cx="2760785" cy="238344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 u="none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de-DE" sz="1000" b="1" u="none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CABIN</a:t>
          </a:r>
          <a:endParaRPr lang="pl-PL" sz="1000" b="1" u="none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endParaRPr lang="pl-PL" sz="10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V-sofa with option to sleep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2 persons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Foldable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table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Mirror</a:t>
          </a: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(</a:t>
          </a: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</a:t>
          </a: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ersion </a:t>
          </a: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without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TV) </a:t>
          </a: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Lockers and shelves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Radio, Speakers, Remote control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Lighting</a:t>
          </a: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12 V </a:t>
          </a: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Carpet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Window</a:t>
          </a: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x 2 </a:t>
          </a: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12V, 230V </a:t>
          </a: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socket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Be</a:t>
          </a: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</a:t>
          </a: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f</a:t>
          </a: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</a:t>
          </a: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 2 </a:t>
          </a: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</a:t>
          </a: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erson</a:t>
          </a: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Reading lights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Cushions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endParaRPr lang="pl-PL" sz="8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1123950</xdr:colOff>
      <xdr:row>50</xdr:row>
      <xdr:rowOff>19050</xdr:rowOff>
    </xdr:from>
    <xdr:to>
      <xdr:col>3</xdr:col>
      <xdr:colOff>490696</xdr:colOff>
      <xdr:row>61</xdr:row>
      <xdr:rowOff>36006</xdr:rowOff>
    </xdr:to>
    <xdr:sp macro="" textlink="">
      <xdr:nvSpPr>
        <xdr:cNvPr id="61" name="pole tekstowe 11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486025" y="9001125"/>
          <a:ext cx="2090896" cy="209340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 u="none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BA</a:t>
          </a:r>
          <a:r>
            <a:rPr lang="de-DE" sz="1000" b="1" u="none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THROOM</a:t>
          </a:r>
          <a:endParaRPr lang="pl-PL" sz="1000" b="1" u="none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endParaRPr lang="pl-PL" sz="10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Ceramic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toilet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Sink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with hot/cold water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Mirror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Mineral countertop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Lower set of lockers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Set of toilet accessories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Lighting </a:t>
          </a: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12V</a:t>
          </a: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Window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Separate shower room</a:t>
          </a: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Flexi teak</a:t>
          </a: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1295400</xdr:colOff>
      <xdr:row>61</xdr:row>
      <xdr:rowOff>161925</xdr:rowOff>
    </xdr:from>
    <xdr:to>
      <xdr:col>5</xdr:col>
      <xdr:colOff>553137</xdr:colOff>
      <xdr:row>68</xdr:row>
      <xdr:rowOff>19050</xdr:rowOff>
    </xdr:to>
    <xdr:sp macro="" textlink="">
      <xdr:nvSpPr>
        <xdr:cNvPr id="62" name="pole tekstowe 11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381625" y="10820400"/>
          <a:ext cx="1981887" cy="15525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 u="none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DECK</a:t>
          </a:r>
        </a:p>
        <a:p>
          <a:endParaRPr lang="pl-PL" sz="10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Steps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to sun deck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</a:t>
          </a: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orn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Stainless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steel cleats</a:t>
          </a:r>
          <a:endParaRPr lang="de-DE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Stainless steel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rub rail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pl-PL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Navigation</a:t>
          </a: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lights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Anchor with chain</a:t>
          </a:r>
        </a:p>
        <a:p>
          <a:pPr marL="171450" indent="-171450">
            <a:buClr>
              <a:srgbClr val="E26B0A"/>
            </a:buClr>
            <a:buFont typeface="Wingdings" panose="05000000000000000000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Flexi teak</a:t>
          </a:r>
          <a:endParaRPr lang="pl-PL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28575</xdr:colOff>
      <xdr:row>7</xdr:row>
      <xdr:rowOff>28576</xdr:rowOff>
    </xdr:from>
    <xdr:to>
      <xdr:col>6</xdr:col>
      <xdr:colOff>9524</xdr:colOff>
      <xdr:row>28</xdr:row>
      <xdr:rowOff>133351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1343026"/>
          <a:ext cx="8153399" cy="41529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105</xdr:row>
          <xdr:rowOff>9525</xdr:rowOff>
        </xdr:from>
        <xdr:to>
          <xdr:col>4</xdr:col>
          <xdr:colOff>647700</xdr:colOff>
          <xdr:row>106</xdr:row>
          <xdr:rowOff>9525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73</xdr:row>
          <xdr:rowOff>19050</xdr:rowOff>
        </xdr:from>
        <xdr:to>
          <xdr:col>4</xdr:col>
          <xdr:colOff>600075</xdr:colOff>
          <xdr:row>74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74</xdr:row>
          <xdr:rowOff>19050</xdr:rowOff>
        </xdr:from>
        <xdr:to>
          <xdr:col>4</xdr:col>
          <xdr:colOff>600075</xdr:colOff>
          <xdr:row>75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79</xdr:row>
          <xdr:rowOff>19050</xdr:rowOff>
        </xdr:from>
        <xdr:to>
          <xdr:col>4</xdr:col>
          <xdr:colOff>600075</xdr:colOff>
          <xdr:row>80</xdr:row>
          <xdr:rowOff>28575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80</xdr:row>
          <xdr:rowOff>19050</xdr:rowOff>
        </xdr:from>
        <xdr:to>
          <xdr:col>4</xdr:col>
          <xdr:colOff>600075</xdr:colOff>
          <xdr:row>81</xdr:row>
          <xdr:rowOff>28575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81</xdr:row>
          <xdr:rowOff>19050</xdr:rowOff>
        </xdr:from>
        <xdr:to>
          <xdr:col>4</xdr:col>
          <xdr:colOff>600075</xdr:colOff>
          <xdr:row>82</xdr:row>
          <xdr:rowOff>28575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4"/>
  <sheetViews>
    <sheetView tabSelected="1" view="pageBreakPreview" zoomScaleNormal="100" zoomScaleSheetLayoutView="100" workbookViewId="0"/>
  </sheetViews>
  <sheetFormatPr baseColWidth="10" defaultColWidth="11.5703125" defaultRowHeight="14.25" x14ac:dyDescent="0.2"/>
  <cols>
    <col min="1" max="6" width="20.42578125" style="16" customWidth="1"/>
    <col min="7" max="7" width="0.5703125" style="16" customWidth="1"/>
    <col min="8" max="8" width="11.5703125" style="16"/>
    <col min="9" max="9" width="11.85546875" style="16" bestFit="1" customWidth="1"/>
    <col min="10" max="10" width="12.7109375" style="16" bestFit="1" customWidth="1"/>
    <col min="11" max="16384" width="11.5703125" style="16"/>
  </cols>
  <sheetData>
    <row r="1" spans="1:6" s="8" customFormat="1" ht="12.75" x14ac:dyDescent="0.2">
      <c r="A1" s="7"/>
      <c r="B1" s="7"/>
      <c r="C1" s="7"/>
      <c r="D1" s="7"/>
      <c r="E1" s="7"/>
      <c r="F1" s="7"/>
    </row>
    <row r="2" spans="1:6" s="8" customFormat="1" ht="12.75" x14ac:dyDescent="0.2">
      <c r="A2" s="7"/>
      <c r="B2" s="7"/>
      <c r="C2" s="7"/>
      <c r="D2" s="7"/>
      <c r="E2" s="7"/>
      <c r="F2" s="7"/>
    </row>
    <row r="3" spans="1:6" s="8" customFormat="1" ht="12.75" x14ac:dyDescent="0.2">
      <c r="A3" s="7"/>
      <c r="B3" s="7"/>
      <c r="C3" s="7"/>
      <c r="D3" s="7"/>
      <c r="E3" s="7"/>
      <c r="F3" s="7"/>
    </row>
    <row r="4" spans="1:6" s="8" customFormat="1" ht="27" x14ac:dyDescent="0.35">
      <c r="A4" s="6" t="s">
        <v>4</v>
      </c>
      <c r="B4" s="10"/>
      <c r="C4" s="7"/>
      <c r="D4" s="7"/>
      <c r="E4" s="7"/>
      <c r="F4" s="7"/>
    </row>
    <row r="5" spans="1:6" s="8" customFormat="1" ht="12.75" x14ac:dyDescent="0.2">
      <c r="A5" s="7"/>
      <c r="B5" s="7"/>
      <c r="C5" s="7"/>
      <c r="D5" s="7"/>
      <c r="E5" s="7"/>
      <c r="F5" s="7"/>
    </row>
    <row r="6" spans="1:6" s="8" customFormat="1" ht="12.75" x14ac:dyDescent="0.2">
      <c r="A6" s="7"/>
      <c r="B6" s="7"/>
      <c r="C6" s="7"/>
      <c r="D6" s="7"/>
      <c r="E6" s="7"/>
      <c r="F6" s="7"/>
    </row>
    <row r="7" spans="1:6" s="8" customFormat="1" ht="12.75" x14ac:dyDescent="0.2">
      <c r="A7" s="7"/>
      <c r="B7" s="7"/>
      <c r="C7" s="7"/>
      <c r="D7" s="7"/>
      <c r="E7" s="7"/>
      <c r="F7" s="7"/>
    </row>
    <row r="8" spans="1:6" s="8" customFormat="1" ht="63.75" customHeight="1" x14ac:dyDescent="0.2"/>
    <row r="9" spans="1:6" s="8" customFormat="1" ht="12.75" x14ac:dyDescent="0.2"/>
    <row r="10" spans="1:6" s="8" customFormat="1" ht="12.75" x14ac:dyDescent="0.2"/>
    <row r="11" spans="1:6" s="8" customFormat="1" ht="12.75" x14ac:dyDescent="0.2"/>
    <row r="12" spans="1:6" s="8" customFormat="1" ht="12.75" x14ac:dyDescent="0.2"/>
    <row r="13" spans="1:6" s="8" customFormat="1" ht="12.75" x14ac:dyDescent="0.2"/>
    <row r="14" spans="1:6" s="8" customFormat="1" ht="12.75" x14ac:dyDescent="0.2"/>
    <row r="15" spans="1:6" s="8" customFormat="1" ht="12.75" x14ac:dyDescent="0.2"/>
    <row r="16" spans="1:6" s="8" customFormat="1" ht="12.75" x14ac:dyDescent="0.2"/>
    <row r="17" spans="1:6" s="8" customFormat="1" ht="12.75" x14ac:dyDescent="0.2"/>
    <row r="18" spans="1:6" s="8" customFormat="1" ht="12.75" x14ac:dyDescent="0.2"/>
    <row r="19" spans="1:6" s="8" customFormat="1" ht="12.75" x14ac:dyDescent="0.2"/>
    <row r="20" spans="1:6" s="8" customFormat="1" ht="12.75" x14ac:dyDescent="0.2"/>
    <row r="21" spans="1:6" s="8" customFormat="1" ht="12.75" x14ac:dyDescent="0.2"/>
    <row r="22" spans="1:6" s="8" customFormat="1" ht="12.75" x14ac:dyDescent="0.2"/>
    <row r="23" spans="1:6" s="8" customFormat="1" ht="12.75" x14ac:dyDescent="0.2"/>
    <row r="24" spans="1:6" s="8" customFormat="1" ht="12.75" x14ac:dyDescent="0.2"/>
    <row r="25" spans="1:6" s="8" customFormat="1" ht="12.75" x14ac:dyDescent="0.2"/>
    <row r="26" spans="1:6" s="8" customFormat="1" ht="12.75" x14ac:dyDescent="0.2"/>
    <row r="27" spans="1:6" s="8" customFormat="1" ht="12.75" x14ac:dyDescent="0.2"/>
    <row r="28" spans="1:6" s="8" customFormat="1" ht="12.75" x14ac:dyDescent="0.2"/>
    <row r="29" spans="1:6" s="8" customFormat="1" ht="12.75" x14ac:dyDescent="0.2"/>
    <row r="30" spans="1:6" s="8" customFormat="1" ht="12.75" x14ac:dyDescent="0.2">
      <c r="A30" s="11"/>
      <c r="B30" s="11"/>
      <c r="C30" s="11"/>
      <c r="D30" s="11"/>
      <c r="E30" s="11"/>
      <c r="F30" s="11"/>
    </row>
    <row r="31" spans="1:6" s="8" customFormat="1" ht="25.5" customHeight="1" x14ac:dyDescent="0.35">
      <c r="A31" s="6" t="s">
        <v>60</v>
      </c>
      <c r="B31" s="7"/>
      <c r="C31" s="12"/>
      <c r="D31" s="12"/>
      <c r="E31" s="12"/>
      <c r="F31" s="12"/>
    </row>
    <row r="32" spans="1:6" s="8" customFormat="1" ht="12.75" x14ac:dyDescent="0.2">
      <c r="A32" s="11"/>
      <c r="B32" s="11"/>
      <c r="C32" s="11"/>
      <c r="D32" s="11"/>
      <c r="E32" s="11"/>
      <c r="F32" s="11"/>
    </row>
    <row r="33" spans="1:6" s="8" customFormat="1" ht="12.75" x14ac:dyDescent="0.2">
      <c r="A33" s="11"/>
      <c r="B33" s="11"/>
      <c r="C33" s="11"/>
      <c r="D33" s="11"/>
      <c r="E33" s="11"/>
      <c r="F33" s="11"/>
    </row>
    <row r="34" spans="1:6" s="8" customFormat="1" ht="1.5" customHeight="1" x14ac:dyDescent="0.2"/>
    <row r="35" spans="1:6" s="8" customFormat="1" ht="12.75" hidden="1" x14ac:dyDescent="0.2"/>
    <row r="36" spans="1:6" s="8" customFormat="1" ht="13.5" hidden="1" customHeight="1" x14ac:dyDescent="0.2"/>
    <row r="37" spans="1:6" s="76" customFormat="1" ht="31.5" customHeight="1" x14ac:dyDescent="0.25">
      <c r="A37" s="88" t="s">
        <v>5</v>
      </c>
      <c r="B37" s="88"/>
      <c r="C37" s="88"/>
      <c r="D37" s="88"/>
      <c r="E37" s="13"/>
      <c r="F37" s="75"/>
    </row>
    <row r="38" spans="1:6" s="1" customFormat="1" ht="0.75" customHeight="1" x14ac:dyDescent="0.2">
      <c r="A38" s="2"/>
      <c r="B38" s="3"/>
      <c r="C38" s="4"/>
    </row>
    <row r="39" spans="1:6" s="50" customFormat="1" x14ac:dyDescent="0.2">
      <c r="A39" s="47" t="s">
        <v>21</v>
      </c>
      <c r="B39" s="48"/>
      <c r="C39" s="48"/>
      <c r="D39" s="48"/>
      <c r="E39" s="48"/>
      <c r="F39" s="49"/>
    </row>
    <row r="40" spans="1:6" s="8" customFormat="1" ht="2.25" customHeight="1" x14ac:dyDescent="0.2">
      <c r="A40" s="15"/>
      <c r="B40" s="16"/>
    </row>
    <row r="41" spans="1:6" s="8" customFormat="1" ht="12.75" x14ac:dyDescent="0.2">
      <c r="A41" s="51" t="s">
        <v>22</v>
      </c>
      <c r="C41" s="77" t="s">
        <v>34</v>
      </c>
      <c r="D41" s="51"/>
    </row>
    <row r="42" spans="1:6" s="8" customFormat="1" ht="12.75" x14ac:dyDescent="0.2">
      <c r="A42" s="51" t="s">
        <v>23</v>
      </c>
      <c r="C42" s="77" t="s">
        <v>33</v>
      </c>
      <c r="D42" s="51"/>
    </row>
    <row r="43" spans="1:6" s="8" customFormat="1" ht="12.75" x14ac:dyDescent="0.2">
      <c r="A43" s="51" t="s">
        <v>24</v>
      </c>
      <c r="C43" s="77" t="s">
        <v>32</v>
      </c>
      <c r="D43" s="51"/>
    </row>
    <row r="44" spans="1:6" s="8" customFormat="1" ht="12.75" x14ac:dyDescent="0.2">
      <c r="A44" s="51" t="s">
        <v>25</v>
      </c>
      <c r="C44" s="77" t="s">
        <v>31</v>
      </c>
      <c r="D44" s="51"/>
    </row>
    <row r="45" spans="1:6" s="8" customFormat="1" ht="12.75" x14ac:dyDescent="0.2">
      <c r="A45" s="51" t="s">
        <v>26</v>
      </c>
      <c r="C45" s="77" t="s">
        <v>9</v>
      </c>
      <c r="D45" s="51"/>
    </row>
    <row r="46" spans="1:6" s="8" customFormat="1" ht="12.75" x14ac:dyDescent="0.2">
      <c r="A46" s="51" t="s">
        <v>27</v>
      </c>
      <c r="C46" s="77" t="s">
        <v>10</v>
      </c>
      <c r="D46" s="51"/>
    </row>
    <row r="47" spans="1:6" s="8" customFormat="1" ht="12.75" x14ac:dyDescent="0.2">
      <c r="A47" s="51" t="s">
        <v>28</v>
      </c>
      <c r="B47" s="17"/>
      <c r="C47" s="77" t="s">
        <v>30</v>
      </c>
      <c r="D47" s="51"/>
    </row>
    <row r="48" spans="1:6" s="51" customFormat="1" ht="12.75" x14ac:dyDescent="0.2">
      <c r="A48" s="51" t="s">
        <v>29</v>
      </c>
      <c r="C48" s="77" t="s">
        <v>0</v>
      </c>
    </row>
    <row r="49" spans="1:7" s="8" customFormat="1" ht="2.25" customHeight="1" x14ac:dyDescent="0.2">
      <c r="A49" s="25"/>
      <c r="B49" s="26"/>
      <c r="C49" s="77"/>
      <c r="D49" s="77"/>
      <c r="E49" s="27"/>
      <c r="F49" s="27"/>
    </row>
    <row r="50" spans="1:7" s="8" customFormat="1" ht="22.5" customHeight="1" x14ac:dyDescent="0.2">
      <c r="A50" s="89" t="s">
        <v>3</v>
      </c>
      <c r="B50" s="89"/>
      <c r="C50" s="89"/>
      <c r="D50" s="89"/>
      <c r="E50" s="89"/>
      <c r="F50" s="89"/>
    </row>
    <row r="51" spans="1:7" s="8" customFormat="1" ht="13.5" customHeight="1" x14ac:dyDescent="0.2">
      <c r="A51" s="18"/>
      <c r="B51" s="26"/>
      <c r="C51" s="28"/>
      <c r="D51" s="27"/>
      <c r="E51" s="27"/>
      <c r="F51" s="27"/>
    </row>
    <row r="52" spans="1:7" s="22" customFormat="1" ht="15" customHeight="1" x14ac:dyDescent="0.2">
      <c r="A52" s="18"/>
      <c r="C52" s="18"/>
      <c r="D52" s="19"/>
      <c r="E52" s="19"/>
      <c r="F52" s="19"/>
    </row>
    <row r="53" spans="1:7" s="22" customFormat="1" ht="15" customHeight="1" x14ac:dyDescent="0.2">
      <c r="A53" s="18"/>
      <c r="C53" s="18"/>
      <c r="D53" s="19"/>
      <c r="E53" s="19"/>
      <c r="F53" s="19"/>
    </row>
    <row r="54" spans="1:7" s="22" customFormat="1" ht="15" customHeight="1" x14ac:dyDescent="0.2">
      <c r="A54" s="18"/>
      <c r="C54" s="18"/>
      <c r="D54" s="29"/>
      <c r="E54" s="19"/>
      <c r="F54" s="19"/>
    </row>
    <row r="55" spans="1:7" s="22" customFormat="1" ht="15" customHeight="1" x14ac:dyDescent="0.2">
      <c r="A55" s="18"/>
      <c r="C55" s="18"/>
      <c r="D55" s="30"/>
      <c r="E55" s="30"/>
      <c r="F55" s="30"/>
    </row>
    <row r="56" spans="1:7" s="22" customFormat="1" ht="15" customHeight="1" x14ac:dyDescent="0.2">
      <c r="A56" s="18"/>
      <c r="C56" s="18"/>
      <c r="D56" s="30"/>
      <c r="E56" s="30"/>
      <c r="F56" s="30"/>
    </row>
    <row r="57" spans="1:7" s="22" customFormat="1" ht="15" customHeight="1" x14ac:dyDescent="0.2">
      <c r="A57" s="18"/>
      <c r="C57" s="18"/>
      <c r="D57" s="30"/>
      <c r="E57" s="30"/>
      <c r="F57" s="30"/>
    </row>
    <row r="58" spans="1:7" s="22" customFormat="1" ht="15" customHeight="1" x14ac:dyDescent="0.2">
      <c r="A58" s="18"/>
      <c r="C58" s="18"/>
      <c r="D58" s="30"/>
      <c r="E58" s="30"/>
      <c r="F58" s="30"/>
    </row>
    <row r="59" spans="1:7" s="22" customFormat="1" ht="15" customHeight="1" x14ac:dyDescent="0.2">
      <c r="A59" s="18"/>
      <c r="C59" s="18"/>
      <c r="D59" s="30"/>
      <c r="E59" s="30"/>
      <c r="F59" s="30"/>
    </row>
    <row r="60" spans="1:7" s="22" customFormat="1" ht="15" customHeight="1" x14ac:dyDescent="0.2">
      <c r="A60" s="18"/>
      <c r="C60" s="18"/>
      <c r="D60" s="30"/>
      <c r="E60" s="30"/>
      <c r="F60" s="30"/>
    </row>
    <row r="61" spans="1:7" s="22" customFormat="1" ht="15" customHeight="1" x14ac:dyDescent="0.2">
      <c r="A61" s="18"/>
      <c r="B61" s="19"/>
      <c r="C61" s="18"/>
      <c r="E61" s="30"/>
      <c r="F61" s="30"/>
    </row>
    <row r="62" spans="1:7" s="22" customFormat="1" ht="15.75" customHeight="1" x14ac:dyDescent="0.2">
      <c r="A62" s="18"/>
      <c r="B62" s="19"/>
      <c r="C62" s="18"/>
    </row>
    <row r="63" spans="1:7" s="22" customFormat="1" ht="40.5" customHeight="1" x14ac:dyDescent="0.2">
      <c r="A63" s="18"/>
      <c r="B63" s="19"/>
      <c r="C63" s="18"/>
      <c r="F63" s="31"/>
      <c r="G63" s="22" t="b">
        <v>1</v>
      </c>
    </row>
    <row r="64" spans="1:7" s="22" customFormat="1" ht="15.75" customHeight="1" x14ac:dyDescent="0.2">
      <c r="A64" s="18"/>
      <c r="B64" s="18"/>
      <c r="C64" s="18"/>
      <c r="F64" s="31"/>
    </row>
    <row r="65" spans="1:11" s="22" customFormat="1" ht="15.75" customHeight="1" x14ac:dyDescent="0.2">
      <c r="A65" s="18"/>
      <c r="B65" s="18"/>
      <c r="C65" s="18"/>
      <c r="F65" s="31"/>
      <c r="G65" s="22" t="b">
        <v>0</v>
      </c>
    </row>
    <row r="66" spans="1:11" s="22" customFormat="1" ht="15.75" customHeight="1" x14ac:dyDescent="0.2">
      <c r="A66" s="18"/>
      <c r="B66" s="19"/>
      <c r="C66" s="18"/>
      <c r="D66" s="32"/>
    </row>
    <row r="67" spans="1:11" s="32" customFormat="1" x14ac:dyDescent="0.2">
      <c r="A67" s="18"/>
      <c r="B67" s="19"/>
      <c r="C67" s="18"/>
      <c r="D67" s="20"/>
      <c r="G67" s="32" t="b">
        <v>1</v>
      </c>
    </row>
    <row r="68" spans="1:11" s="22" customFormat="1" ht="15.75" customHeight="1" x14ac:dyDescent="0.2">
      <c r="A68" s="18"/>
      <c r="B68" s="19"/>
      <c r="C68" s="18"/>
      <c r="G68" s="22" t="b">
        <v>1</v>
      </c>
    </row>
    <row r="69" spans="1:11" s="8" customFormat="1" ht="17.25" customHeight="1" x14ac:dyDescent="0.2">
      <c r="A69" s="52"/>
      <c r="B69" s="52"/>
      <c r="C69" s="52"/>
      <c r="D69" s="53"/>
      <c r="E69" s="53"/>
      <c r="F69" s="53"/>
    </row>
    <row r="70" spans="1:11" s="83" customFormat="1" hidden="1" x14ac:dyDescent="0.2">
      <c r="A70" s="78"/>
      <c r="B70" s="79"/>
      <c r="C70" s="80"/>
      <c r="D70" s="81"/>
      <c r="E70" s="81"/>
      <c r="F70" s="82"/>
    </row>
    <row r="71" spans="1:11" s="8" customFormat="1" ht="31.5" customHeight="1" x14ac:dyDescent="0.25">
      <c r="A71" s="88" t="s">
        <v>5</v>
      </c>
      <c r="B71" s="88"/>
      <c r="C71" s="88"/>
      <c r="D71" s="88"/>
      <c r="E71" s="13"/>
      <c r="F71" s="14"/>
    </row>
    <row r="72" spans="1:11" s="1" customFormat="1" ht="12.75" x14ac:dyDescent="0.2">
      <c r="A72" s="2"/>
      <c r="B72" s="3"/>
      <c r="C72" s="4"/>
    </row>
    <row r="73" spans="1:11" s="74" customFormat="1" ht="17.25" customHeight="1" x14ac:dyDescent="0.2">
      <c r="A73" s="73"/>
      <c r="B73" s="73"/>
      <c r="C73" s="73"/>
      <c r="D73" s="72" t="s">
        <v>35</v>
      </c>
      <c r="E73" s="72" t="s">
        <v>1</v>
      </c>
      <c r="F73" s="72" t="s">
        <v>36</v>
      </c>
    </row>
    <row r="74" spans="1:11" s="22" customFormat="1" ht="17.25" customHeight="1" x14ac:dyDescent="0.2">
      <c r="A74" s="55" t="s">
        <v>57</v>
      </c>
      <c r="C74" s="55" t="s">
        <v>20</v>
      </c>
      <c r="D74" s="86">
        <v>333334.91200000001</v>
      </c>
      <c r="E74" s="56"/>
      <c r="F74" s="57">
        <f>IF(G74=TRUE,D74,0)</f>
        <v>0</v>
      </c>
      <c r="G74" s="21" t="b">
        <v>0</v>
      </c>
      <c r="H74" s="23"/>
      <c r="J74" s="87"/>
      <c r="K74" s="86"/>
    </row>
    <row r="75" spans="1:11" s="22" customFormat="1" ht="17.25" customHeight="1" x14ac:dyDescent="0.2">
      <c r="A75" s="55" t="s">
        <v>56</v>
      </c>
      <c r="C75" s="55" t="s">
        <v>11</v>
      </c>
      <c r="D75" s="86">
        <v>338774.91200000001</v>
      </c>
      <c r="E75" s="56"/>
      <c r="F75" s="57">
        <f t="shared" ref="F75:F82" si="0">IF(G75=TRUE,D75,0)</f>
        <v>0</v>
      </c>
      <c r="G75" s="21" t="b">
        <v>0</v>
      </c>
      <c r="H75" s="23"/>
      <c r="J75" s="87"/>
      <c r="K75" s="86"/>
    </row>
    <row r="76" spans="1:11" s="22" customFormat="1" ht="17.25" customHeight="1" x14ac:dyDescent="0.2">
      <c r="A76" s="55" t="s">
        <v>12</v>
      </c>
      <c r="C76" s="55" t="s">
        <v>11</v>
      </c>
      <c r="D76" s="86">
        <v>299606.91200000001</v>
      </c>
      <c r="E76" s="56"/>
      <c r="F76" s="57">
        <f t="shared" si="0"/>
        <v>0</v>
      </c>
      <c r="G76" s="21" t="b">
        <v>0</v>
      </c>
      <c r="H76" s="23"/>
      <c r="J76" s="87"/>
      <c r="K76" s="86"/>
    </row>
    <row r="77" spans="1:11" s="22" customFormat="1" ht="17.25" customHeight="1" x14ac:dyDescent="0.2">
      <c r="A77" s="55" t="s">
        <v>13</v>
      </c>
      <c r="C77" s="55" t="s">
        <v>11</v>
      </c>
      <c r="D77" s="86">
        <v>306134.91200000001</v>
      </c>
      <c r="E77" s="56"/>
      <c r="F77" s="57">
        <f t="shared" si="0"/>
        <v>0</v>
      </c>
      <c r="G77" s="21" t="b">
        <v>0</v>
      </c>
      <c r="H77" s="23"/>
      <c r="J77" s="87"/>
      <c r="K77" s="86"/>
    </row>
    <row r="78" spans="1:11" s="22" customFormat="1" ht="17.25" customHeight="1" x14ac:dyDescent="0.2">
      <c r="A78" s="55" t="s">
        <v>14</v>
      </c>
      <c r="C78" s="55" t="s">
        <v>11</v>
      </c>
      <c r="D78" s="86">
        <v>313750.91200000001</v>
      </c>
      <c r="E78" s="56"/>
      <c r="F78" s="57">
        <f t="shared" si="0"/>
        <v>0</v>
      </c>
      <c r="G78" s="21" t="b">
        <v>0</v>
      </c>
      <c r="H78" s="23"/>
      <c r="J78" s="87"/>
      <c r="K78" s="86"/>
    </row>
    <row r="79" spans="1:11" s="22" customFormat="1" ht="17.25" customHeight="1" x14ac:dyDescent="0.2">
      <c r="A79" s="55" t="s">
        <v>15</v>
      </c>
      <c r="C79" s="55" t="s">
        <v>11</v>
      </c>
      <c r="D79" s="86">
        <v>326806.91200000001</v>
      </c>
      <c r="E79" s="56"/>
      <c r="F79" s="57">
        <f t="shared" si="0"/>
        <v>0</v>
      </c>
      <c r="G79" s="21" t="b">
        <v>0</v>
      </c>
      <c r="H79" s="23"/>
      <c r="J79" s="87"/>
      <c r="K79" s="86"/>
    </row>
    <row r="80" spans="1:11" s="22" customFormat="1" ht="17.25" customHeight="1" x14ac:dyDescent="0.2">
      <c r="A80" s="55" t="s">
        <v>17</v>
      </c>
      <c r="C80" s="55" t="s">
        <v>16</v>
      </c>
      <c r="D80" s="86">
        <v>370326.91200000001</v>
      </c>
      <c r="E80" s="56"/>
      <c r="F80" s="57">
        <f t="shared" si="0"/>
        <v>0</v>
      </c>
      <c r="G80" s="21" t="b">
        <v>0</v>
      </c>
      <c r="H80" s="23"/>
      <c r="J80" s="87"/>
      <c r="K80" s="86"/>
    </row>
    <row r="81" spans="1:12" s="22" customFormat="1" ht="17.25" customHeight="1" x14ac:dyDescent="0.2">
      <c r="A81" s="55" t="s">
        <v>18</v>
      </c>
      <c r="C81" s="55" t="s">
        <v>16</v>
      </c>
      <c r="D81" s="86">
        <v>384470.91200000001</v>
      </c>
      <c r="E81" s="56"/>
      <c r="F81" s="57">
        <f t="shared" si="0"/>
        <v>0</v>
      </c>
      <c r="G81" s="21" t="b">
        <v>0</v>
      </c>
      <c r="H81" s="23"/>
      <c r="J81" s="87"/>
      <c r="K81" s="86"/>
    </row>
    <row r="82" spans="1:12" s="22" customFormat="1" ht="17.25" customHeight="1" x14ac:dyDescent="0.2">
      <c r="A82" s="55" t="s">
        <v>19</v>
      </c>
      <c r="C82" s="55" t="s">
        <v>16</v>
      </c>
      <c r="D82" s="86">
        <v>397526.91200000001</v>
      </c>
      <c r="E82" s="56"/>
      <c r="F82" s="57">
        <f t="shared" si="0"/>
        <v>0</v>
      </c>
      <c r="G82" s="21" t="b">
        <v>0</v>
      </c>
      <c r="H82" s="23"/>
      <c r="J82" s="87"/>
      <c r="K82" s="86"/>
    </row>
    <row r="83" spans="1:12" s="22" customFormat="1" ht="17.25" customHeight="1" x14ac:dyDescent="0.2">
      <c r="A83" s="55" t="s">
        <v>39</v>
      </c>
      <c r="C83" s="55"/>
      <c r="D83" s="39"/>
      <c r="E83" s="56"/>
      <c r="F83" s="57"/>
      <c r="G83" s="21"/>
      <c r="H83" s="23"/>
      <c r="I83" s="86"/>
      <c r="J83" s="85"/>
    </row>
    <row r="84" spans="1:12" s="8" customFormat="1" ht="33.75" customHeight="1" x14ac:dyDescent="0.2">
      <c r="A84" s="88" t="s">
        <v>5</v>
      </c>
      <c r="B84" s="88"/>
      <c r="C84" s="88"/>
      <c r="D84" s="88"/>
      <c r="E84" s="33"/>
      <c r="F84" s="33"/>
      <c r="G84" s="8" t="b">
        <v>1</v>
      </c>
      <c r="I84" s="86"/>
      <c r="J84" s="85"/>
    </row>
    <row r="85" spans="1:12" s="8" customFormat="1" ht="0.75" customHeight="1" x14ac:dyDescent="0.2">
      <c r="A85" s="5"/>
      <c r="B85" s="24"/>
      <c r="I85" s="86"/>
      <c r="J85" s="85"/>
    </row>
    <row r="86" spans="1:12" s="1" customFormat="1" ht="12.75" x14ac:dyDescent="0.2">
      <c r="A86" s="2"/>
      <c r="B86" s="3"/>
      <c r="C86" s="4"/>
      <c r="I86" s="86"/>
      <c r="J86" s="85"/>
    </row>
    <row r="87" spans="1:12" s="8" customFormat="1" ht="17.25" customHeight="1" x14ac:dyDescent="0.2">
      <c r="A87" s="54" t="s">
        <v>40</v>
      </c>
      <c r="B87" s="71"/>
      <c r="C87" s="71"/>
      <c r="D87" s="72" t="s">
        <v>35</v>
      </c>
      <c r="E87" s="72" t="s">
        <v>1</v>
      </c>
      <c r="F87" s="72" t="s">
        <v>36</v>
      </c>
      <c r="I87" s="86"/>
      <c r="J87" s="85"/>
    </row>
    <row r="88" spans="1:12" s="8" customFormat="1" ht="17.25" customHeight="1" x14ac:dyDescent="0.2">
      <c r="A88" s="55" t="s">
        <v>41</v>
      </c>
      <c r="B88" s="55"/>
      <c r="C88" s="87"/>
      <c r="D88" s="86">
        <v>1729.92</v>
      </c>
      <c r="E88" s="61"/>
      <c r="F88" s="60">
        <f>IF(G88=TRUE,D88,0)</f>
        <v>0</v>
      </c>
      <c r="G88" s="34" t="b">
        <v>0</v>
      </c>
      <c r="I88" s="77"/>
      <c r="J88" s="77"/>
      <c r="L88" s="87"/>
    </row>
    <row r="89" spans="1:12" s="8" customFormat="1" ht="17.25" customHeight="1" x14ac:dyDescent="0.2">
      <c r="A89" s="55" t="s">
        <v>8</v>
      </c>
      <c r="B89" s="55"/>
      <c r="C89" s="87"/>
      <c r="D89" s="86">
        <v>5004.8</v>
      </c>
      <c r="E89" s="61"/>
      <c r="F89" s="60">
        <f t="shared" ref="F89:F105" si="1">IF(G89=TRUE,D89,0)</f>
        <v>0</v>
      </c>
      <c r="G89" s="34" t="b">
        <v>0</v>
      </c>
      <c r="I89" s="77"/>
      <c r="J89" s="77"/>
      <c r="L89" s="87"/>
    </row>
    <row r="90" spans="1:12" s="8" customFormat="1" ht="17.25" customHeight="1" x14ac:dyDescent="0.2">
      <c r="A90" s="55" t="s">
        <v>42</v>
      </c>
      <c r="B90" s="55"/>
      <c r="C90" s="87"/>
      <c r="D90" s="86">
        <v>3579.52</v>
      </c>
      <c r="E90" s="61"/>
      <c r="F90" s="60">
        <f t="shared" si="1"/>
        <v>0</v>
      </c>
      <c r="G90" s="34" t="b">
        <v>0</v>
      </c>
      <c r="I90" s="77"/>
      <c r="J90" s="77"/>
      <c r="L90" s="87"/>
    </row>
    <row r="91" spans="1:12" s="8" customFormat="1" ht="17.25" customHeight="1" x14ac:dyDescent="0.2">
      <c r="A91" s="55" t="s">
        <v>43</v>
      </c>
      <c r="B91" s="55"/>
      <c r="C91" s="87"/>
      <c r="D91" s="86">
        <v>3579.52</v>
      </c>
      <c r="E91" s="61"/>
      <c r="F91" s="60">
        <f t="shared" si="1"/>
        <v>0</v>
      </c>
      <c r="G91" s="34" t="b">
        <v>0</v>
      </c>
      <c r="I91" s="77"/>
      <c r="J91" s="77"/>
      <c r="L91" s="87"/>
    </row>
    <row r="92" spans="1:12" s="8" customFormat="1" ht="17.25" customHeight="1" x14ac:dyDescent="0.2">
      <c r="A92" s="55" t="s">
        <v>44</v>
      </c>
      <c r="B92" s="55"/>
      <c r="C92" s="87"/>
      <c r="D92" s="86">
        <v>5386.6880000000001</v>
      </c>
      <c r="E92" s="61"/>
      <c r="F92" s="60">
        <f t="shared" si="1"/>
        <v>0</v>
      </c>
      <c r="G92" s="34" t="b">
        <v>0</v>
      </c>
      <c r="I92" s="77"/>
      <c r="J92" s="77"/>
      <c r="L92" s="87"/>
    </row>
    <row r="93" spans="1:12" s="8" customFormat="1" ht="17.25" customHeight="1" x14ac:dyDescent="0.2">
      <c r="A93" s="55" t="s">
        <v>45</v>
      </c>
      <c r="B93" s="55"/>
      <c r="C93" s="87"/>
      <c r="D93" s="86">
        <v>5864.32</v>
      </c>
      <c r="E93" s="61"/>
      <c r="F93" s="60">
        <f t="shared" si="1"/>
        <v>0</v>
      </c>
      <c r="G93" s="34" t="b">
        <v>0</v>
      </c>
      <c r="I93" s="77"/>
      <c r="J93" s="77"/>
      <c r="L93" s="87"/>
    </row>
    <row r="94" spans="1:12" s="8" customFormat="1" ht="17.25" customHeight="1" x14ac:dyDescent="0.2">
      <c r="A94" s="55" t="s">
        <v>46</v>
      </c>
      <c r="B94" s="55"/>
      <c r="C94" s="87"/>
      <c r="D94" s="86">
        <v>5875.2</v>
      </c>
      <c r="E94" s="61"/>
      <c r="F94" s="60">
        <f t="shared" si="1"/>
        <v>0</v>
      </c>
      <c r="G94" s="34" t="b">
        <v>0</v>
      </c>
      <c r="I94" s="77"/>
      <c r="J94" s="77"/>
      <c r="L94" s="87"/>
    </row>
    <row r="95" spans="1:12" s="8" customFormat="1" ht="17.25" customHeight="1" x14ac:dyDescent="0.2">
      <c r="A95" s="55" t="s">
        <v>47</v>
      </c>
      <c r="B95" s="55"/>
      <c r="C95" s="87"/>
      <c r="D95" s="86">
        <v>2056.3200000000002</v>
      </c>
      <c r="E95" s="61"/>
      <c r="F95" s="60">
        <f t="shared" si="1"/>
        <v>0</v>
      </c>
      <c r="G95" s="34" t="b">
        <v>0</v>
      </c>
      <c r="I95" s="77"/>
      <c r="J95" s="77"/>
      <c r="L95" s="87"/>
    </row>
    <row r="96" spans="1:12" s="8" customFormat="1" ht="17.25" customHeight="1" x14ac:dyDescent="0.2">
      <c r="A96" s="55" t="s">
        <v>48</v>
      </c>
      <c r="B96" s="55"/>
      <c r="C96" s="87"/>
      <c r="D96" s="86">
        <v>2056.3200000000002</v>
      </c>
      <c r="E96" s="61"/>
      <c r="F96" s="60">
        <f t="shared" si="1"/>
        <v>0</v>
      </c>
      <c r="G96" s="34" t="b">
        <v>0</v>
      </c>
      <c r="I96" s="77"/>
      <c r="J96" s="77"/>
      <c r="L96" s="87"/>
    </row>
    <row r="97" spans="1:12" s="8" customFormat="1" ht="17.25" customHeight="1" x14ac:dyDescent="0.2">
      <c r="A97" s="55" t="s">
        <v>49</v>
      </c>
      <c r="B97" s="55"/>
      <c r="C97" s="87"/>
      <c r="D97" s="86">
        <v>10054.208000000001</v>
      </c>
      <c r="E97" s="61"/>
      <c r="F97" s="60">
        <f t="shared" si="1"/>
        <v>0</v>
      </c>
      <c r="G97" s="34" t="b">
        <v>0</v>
      </c>
      <c r="I97" s="77"/>
      <c r="J97" s="77"/>
      <c r="L97" s="87"/>
    </row>
    <row r="98" spans="1:12" s="8" customFormat="1" ht="17.25" customHeight="1" x14ac:dyDescent="0.2">
      <c r="A98" s="55" t="s">
        <v>6</v>
      </c>
      <c r="B98" s="55"/>
      <c r="C98" s="87"/>
      <c r="D98" s="86">
        <v>19160.768</v>
      </c>
      <c r="E98" s="61"/>
      <c r="F98" s="60">
        <f t="shared" si="1"/>
        <v>0</v>
      </c>
      <c r="G98" s="34" t="b">
        <v>0</v>
      </c>
      <c r="I98" s="77"/>
      <c r="J98" s="77"/>
      <c r="L98" s="87"/>
    </row>
    <row r="99" spans="1:12" s="8" customFormat="1" ht="17.25" customHeight="1" x14ac:dyDescent="0.2">
      <c r="A99" s="55" t="s">
        <v>59</v>
      </c>
      <c r="B99" s="55"/>
      <c r="C99" s="87"/>
      <c r="D99" s="86">
        <v>4010</v>
      </c>
      <c r="E99" s="61"/>
      <c r="F99" s="60">
        <f t="shared" si="1"/>
        <v>0</v>
      </c>
      <c r="G99" s="34" t="b">
        <v>0</v>
      </c>
      <c r="I99" s="77"/>
      <c r="J99" s="77"/>
      <c r="L99" s="87"/>
    </row>
    <row r="100" spans="1:12" s="8" customFormat="1" ht="17.25" customHeight="1" x14ac:dyDescent="0.2">
      <c r="A100" s="55" t="s">
        <v>50</v>
      </c>
      <c r="B100" s="55"/>
      <c r="C100" s="87"/>
      <c r="D100" s="86">
        <v>2165.12</v>
      </c>
      <c r="E100" s="61"/>
      <c r="F100" s="60">
        <f t="shared" si="1"/>
        <v>0</v>
      </c>
      <c r="G100" s="34" t="b">
        <v>0</v>
      </c>
      <c r="I100" s="77"/>
      <c r="J100" s="77"/>
      <c r="L100" s="87"/>
    </row>
    <row r="101" spans="1:12" s="8" customFormat="1" ht="17.25" customHeight="1" x14ac:dyDescent="0.2">
      <c r="A101" s="55" t="s">
        <v>51</v>
      </c>
      <c r="B101" s="55"/>
      <c r="C101" s="87"/>
      <c r="D101" s="86">
        <v>1992.1279999999999</v>
      </c>
      <c r="E101" s="61"/>
      <c r="F101" s="60">
        <f t="shared" si="1"/>
        <v>0</v>
      </c>
      <c r="G101" s="34" t="b">
        <v>0</v>
      </c>
      <c r="I101" s="77"/>
      <c r="J101" s="77"/>
      <c r="L101" s="87"/>
    </row>
    <row r="102" spans="1:12" s="8" customFormat="1" ht="17.25" customHeight="1" x14ac:dyDescent="0.2">
      <c r="A102" s="55" t="s">
        <v>7</v>
      </c>
      <c r="B102" s="55"/>
      <c r="C102" s="87"/>
      <c r="D102" s="86">
        <v>27092.288</v>
      </c>
      <c r="E102" s="61"/>
      <c r="F102" s="60">
        <f t="shared" si="1"/>
        <v>0</v>
      </c>
      <c r="G102" s="34" t="b">
        <v>0</v>
      </c>
      <c r="I102" s="77"/>
      <c r="J102" s="77"/>
      <c r="L102" s="87"/>
    </row>
    <row r="103" spans="1:12" s="8" customFormat="1" ht="17.25" customHeight="1" x14ac:dyDescent="0.2">
      <c r="A103" s="55" t="s">
        <v>52</v>
      </c>
      <c r="B103" s="55"/>
      <c r="C103" s="87"/>
      <c r="D103" s="86">
        <v>1949.6959999999999</v>
      </c>
      <c r="E103" s="61"/>
      <c r="F103" s="60">
        <f t="shared" si="1"/>
        <v>0</v>
      </c>
      <c r="G103" s="34" t="b">
        <v>0</v>
      </c>
      <c r="I103" s="77"/>
      <c r="J103" s="77"/>
      <c r="L103" s="87"/>
    </row>
    <row r="104" spans="1:12" s="8" customFormat="1" ht="17.25" customHeight="1" x14ac:dyDescent="0.2">
      <c r="A104" s="55" t="s">
        <v>53</v>
      </c>
      <c r="B104" s="55"/>
      <c r="C104" s="87"/>
      <c r="D104" s="86">
        <v>5211.5200000000004</v>
      </c>
      <c r="E104" s="61"/>
      <c r="F104" s="60">
        <f t="shared" si="1"/>
        <v>0</v>
      </c>
      <c r="G104" s="34" t="b">
        <v>0</v>
      </c>
      <c r="I104" s="77"/>
      <c r="J104" s="77"/>
      <c r="L104" s="87"/>
    </row>
    <row r="105" spans="1:12" s="8" customFormat="1" ht="17.25" customHeight="1" x14ac:dyDescent="0.2">
      <c r="A105" s="55" t="s">
        <v>54</v>
      </c>
      <c r="B105" s="55"/>
      <c r="C105" s="87"/>
      <c r="D105" s="86">
        <v>2165.12</v>
      </c>
      <c r="E105" s="61"/>
      <c r="F105" s="60">
        <f t="shared" si="1"/>
        <v>0</v>
      </c>
      <c r="G105" s="34" t="b">
        <v>0</v>
      </c>
      <c r="I105" s="77"/>
      <c r="J105" s="77"/>
      <c r="L105" s="87"/>
    </row>
    <row r="106" spans="1:12" s="8" customFormat="1" ht="17.25" customHeight="1" x14ac:dyDescent="0.2">
      <c r="A106" s="55" t="s">
        <v>55</v>
      </c>
      <c r="B106" s="55"/>
      <c r="C106" s="87"/>
      <c r="D106" s="86">
        <v>1044.48</v>
      </c>
      <c r="E106" s="61"/>
      <c r="F106" s="60">
        <f t="shared" ref="F106" si="2">IF(G106=TRUE,D106,0)</f>
        <v>0</v>
      </c>
      <c r="G106" s="34" t="b">
        <v>0</v>
      </c>
      <c r="I106" s="77"/>
      <c r="J106" s="77"/>
      <c r="L106" s="87"/>
    </row>
    <row r="107" spans="1:12" s="8" customFormat="1" ht="17.25" customHeight="1" x14ac:dyDescent="0.2">
      <c r="A107" s="55" t="s">
        <v>58</v>
      </c>
      <c r="B107" s="55"/>
      <c r="C107" s="58"/>
      <c r="D107" s="59"/>
      <c r="E107" s="61"/>
      <c r="F107" s="60"/>
      <c r="G107" s="34" t="b">
        <v>0</v>
      </c>
      <c r="I107" s="77"/>
      <c r="J107" s="77"/>
      <c r="K107" s="58"/>
      <c r="L107" s="59"/>
    </row>
    <row r="108" spans="1:12" s="8" customFormat="1" ht="28.5" customHeight="1" thickBot="1" x14ac:dyDescent="0.25">
      <c r="A108" s="69" t="s">
        <v>37</v>
      </c>
      <c r="B108" s="35"/>
      <c r="C108" s="35"/>
      <c r="D108" s="36"/>
      <c r="E108" s="37"/>
      <c r="F108" s="70">
        <f>SUM(F73:F82,F88:F107)</f>
        <v>0</v>
      </c>
      <c r="G108" s="38"/>
      <c r="H108" s="9"/>
      <c r="J108" s="40"/>
      <c r="K108" s="41"/>
      <c r="L108" s="42"/>
    </row>
    <row r="109" spans="1:12" s="8" customFormat="1" ht="2.25" customHeight="1" x14ac:dyDescent="0.2">
      <c r="A109" s="62"/>
      <c r="B109" s="63"/>
      <c r="C109" s="64"/>
      <c r="D109" s="65"/>
      <c r="E109" s="65"/>
      <c r="F109" s="66"/>
      <c r="J109" s="40"/>
      <c r="K109" s="41"/>
      <c r="L109" s="42"/>
    </row>
    <row r="110" spans="1:12" s="8" customFormat="1" ht="12.4" customHeight="1" x14ac:dyDescent="0.2">
      <c r="A110" s="67" t="s">
        <v>61</v>
      </c>
      <c r="B110" s="64"/>
      <c r="C110" s="68"/>
      <c r="D110" s="64"/>
      <c r="E110" s="64"/>
      <c r="F110" s="64"/>
      <c r="J110" s="40"/>
      <c r="K110" s="41"/>
      <c r="L110" s="42"/>
    </row>
    <row r="111" spans="1:12" s="8" customFormat="1" ht="12.4" customHeight="1" x14ac:dyDescent="0.2">
      <c r="A111" s="84" t="s">
        <v>38</v>
      </c>
      <c r="B111" s="68"/>
      <c r="C111" s="68"/>
      <c r="D111" s="68"/>
      <c r="E111" s="68"/>
      <c r="F111" s="68"/>
      <c r="J111" s="43"/>
      <c r="K111" s="41"/>
      <c r="L111" s="44"/>
    </row>
    <row r="112" spans="1:12" s="8" customFormat="1" ht="12.75" customHeight="1" x14ac:dyDescent="0.2">
      <c r="A112" s="90" t="s">
        <v>2</v>
      </c>
      <c r="B112" s="90"/>
      <c r="C112" s="90"/>
      <c r="D112" s="90"/>
      <c r="E112" s="90"/>
      <c r="F112" s="90"/>
      <c r="G112" s="45"/>
      <c r="H112" s="9"/>
      <c r="J112" s="40"/>
      <c r="K112" s="46"/>
      <c r="L112" s="42"/>
    </row>
    <row r="113" spans="3:3" s="18" customFormat="1" ht="10.5" customHeight="1" x14ac:dyDescent="0.15"/>
    <row r="114" spans="3:3" s="18" customFormat="1" ht="10.5" customHeight="1" x14ac:dyDescent="0.2">
      <c r="C114" s="16"/>
    </row>
  </sheetData>
  <sheetProtection algorithmName="SHA-512" hashValue="+cnUd49WgerIeeKksnML4Wcn7qtEMn6vCOMi8mmEH1WiFb8vtSkUTMp7/MQ+knsMgSZSOzdHZk99oY3m1f/IWA==" saltValue="qSdT0Erqi/4ETsdMJ4Dpmw==" spinCount="100000" sheet="1" objects="1" scenarios="1"/>
  <mergeCells count="5">
    <mergeCell ref="A37:D37"/>
    <mergeCell ref="A50:F50"/>
    <mergeCell ref="A84:D84"/>
    <mergeCell ref="A112:F112"/>
    <mergeCell ref="A71:D71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  <rowBreaks count="3" manualBreakCount="3">
    <brk id="33" max="8" man="1"/>
    <brk id="70" max="8" man="1"/>
    <brk id="83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5">
              <controlPr defaultSize="0" autoFill="0" autoLine="0" autoPict="0">
                <anchor moveWithCells="1">
                  <from>
                    <xdr:col>4</xdr:col>
                    <xdr:colOff>285750</xdr:colOff>
                    <xdr:row>87</xdr:row>
                    <xdr:rowOff>19050</xdr:rowOff>
                  </from>
                  <to>
                    <xdr:col>4</xdr:col>
                    <xdr:colOff>600075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10">
              <controlPr defaultSize="0" autoFill="0" autoLine="0" autoPict="0">
                <anchor moveWithCells="1">
                  <from>
                    <xdr:col>4</xdr:col>
                    <xdr:colOff>285750</xdr:colOff>
                    <xdr:row>88</xdr:row>
                    <xdr:rowOff>9525</xdr:rowOff>
                  </from>
                  <to>
                    <xdr:col>4</xdr:col>
                    <xdr:colOff>657225</xdr:colOff>
                    <xdr:row>89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11">
              <controlPr defaultSize="0" autoFill="0" autoLine="0" autoPict="0">
                <anchor moveWithCells="1">
                  <from>
                    <xdr:col>4</xdr:col>
                    <xdr:colOff>285750</xdr:colOff>
                    <xdr:row>90</xdr:row>
                    <xdr:rowOff>28575</xdr:rowOff>
                  </from>
                  <to>
                    <xdr:col>4</xdr:col>
                    <xdr:colOff>647700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13">
              <controlPr defaultSize="0" autoFill="0" autoLine="0" autoPict="0">
                <anchor moveWithCells="1">
                  <from>
                    <xdr:col>4</xdr:col>
                    <xdr:colOff>285750</xdr:colOff>
                    <xdr:row>92</xdr:row>
                    <xdr:rowOff>28575</xdr:rowOff>
                  </from>
                  <to>
                    <xdr:col>4</xdr:col>
                    <xdr:colOff>647700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15">
              <controlPr defaultSize="0" autoFill="0" autoLine="0" autoPict="0">
                <anchor moveWithCells="1">
                  <from>
                    <xdr:col>4</xdr:col>
                    <xdr:colOff>285750</xdr:colOff>
                    <xdr:row>94</xdr:row>
                    <xdr:rowOff>28575</xdr:rowOff>
                  </from>
                  <to>
                    <xdr:col>4</xdr:col>
                    <xdr:colOff>647700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20">
              <controlPr defaultSize="0" autoFill="0" autoLine="0" autoPict="0">
                <anchor moveWithCells="1">
                  <from>
                    <xdr:col>4</xdr:col>
                    <xdr:colOff>285750</xdr:colOff>
                    <xdr:row>96</xdr:row>
                    <xdr:rowOff>28575</xdr:rowOff>
                  </from>
                  <to>
                    <xdr:col>4</xdr:col>
                    <xdr:colOff>666750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86">
              <controlPr defaultSize="0" autoFill="0" autoLine="0" autoPict="0">
                <anchor moveWithCells="1">
                  <from>
                    <xdr:col>4</xdr:col>
                    <xdr:colOff>285750</xdr:colOff>
                    <xdr:row>94</xdr:row>
                    <xdr:rowOff>28575</xdr:rowOff>
                  </from>
                  <to>
                    <xdr:col>4</xdr:col>
                    <xdr:colOff>647700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87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95</xdr:row>
                    <xdr:rowOff>28575</xdr:rowOff>
                  </from>
                  <to>
                    <xdr:col>4</xdr:col>
                    <xdr:colOff>647700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92">
              <controlPr defaultSize="0" autoFill="0" autoLine="0" autoPict="0">
                <anchor moveWithCells="1">
                  <from>
                    <xdr:col>4</xdr:col>
                    <xdr:colOff>285750</xdr:colOff>
                    <xdr:row>89</xdr:row>
                    <xdr:rowOff>28575</xdr:rowOff>
                  </from>
                  <to>
                    <xdr:col>4</xdr:col>
                    <xdr:colOff>647700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93">
              <controlPr defaultSize="0" autoFill="0" autoLine="0" autoPict="0">
                <anchor moveWithCells="1">
                  <from>
                    <xdr:col>4</xdr:col>
                    <xdr:colOff>285750</xdr:colOff>
                    <xdr:row>93</xdr:row>
                    <xdr:rowOff>28575</xdr:rowOff>
                  </from>
                  <to>
                    <xdr:col>4</xdr:col>
                    <xdr:colOff>647700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4</xdr:col>
                    <xdr:colOff>285750</xdr:colOff>
                    <xdr:row>97</xdr:row>
                    <xdr:rowOff>9525</xdr:rowOff>
                  </from>
                  <to>
                    <xdr:col>4</xdr:col>
                    <xdr:colOff>647700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4</xdr:col>
                    <xdr:colOff>285750</xdr:colOff>
                    <xdr:row>95</xdr:row>
                    <xdr:rowOff>28575</xdr:rowOff>
                  </from>
                  <to>
                    <xdr:col>4</xdr:col>
                    <xdr:colOff>647700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Check Box 29">
              <controlPr defaultSize="0" autoFill="0" autoLine="0" autoPict="0">
                <anchor moveWithCells="1">
                  <from>
                    <xdr:col>4</xdr:col>
                    <xdr:colOff>285750</xdr:colOff>
                    <xdr:row>91</xdr:row>
                    <xdr:rowOff>28575</xdr:rowOff>
                  </from>
                  <to>
                    <xdr:col>4</xdr:col>
                    <xdr:colOff>647700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7" name="Check Box 30">
              <controlPr defaultSize="0" autoFill="0" autoLine="0" autoPict="0">
                <anchor moveWithCells="1">
                  <from>
                    <xdr:col>4</xdr:col>
                    <xdr:colOff>285750</xdr:colOff>
                    <xdr:row>98</xdr:row>
                    <xdr:rowOff>19050</xdr:rowOff>
                  </from>
                  <to>
                    <xdr:col>4</xdr:col>
                    <xdr:colOff>647700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8" name="Check Box 32">
              <controlPr defaultSize="0" autoFill="0" autoLine="0" autoPict="0">
                <anchor moveWithCells="1">
                  <from>
                    <xdr:col>4</xdr:col>
                    <xdr:colOff>285750</xdr:colOff>
                    <xdr:row>100</xdr:row>
                    <xdr:rowOff>19050</xdr:rowOff>
                  </from>
                  <to>
                    <xdr:col>4</xdr:col>
                    <xdr:colOff>647700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 Box 33">
              <controlPr defaultSize="0" autoFill="0" autoLine="0" autoPict="0">
                <anchor moveWithCells="1">
                  <from>
                    <xdr:col>4</xdr:col>
                    <xdr:colOff>285750</xdr:colOff>
                    <xdr:row>101</xdr:row>
                    <xdr:rowOff>9525</xdr:rowOff>
                  </from>
                  <to>
                    <xdr:col>4</xdr:col>
                    <xdr:colOff>647700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0" name="Check Box 35">
              <controlPr defaultSize="0" autoFill="0" autoLine="0" autoPict="0">
                <anchor moveWithCells="1">
                  <from>
                    <xdr:col>4</xdr:col>
                    <xdr:colOff>285750</xdr:colOff>
                    <xdr:row>99</xdr:row>
                    <xdr:rowOff>19050</xdr:rowOff>
                  </from>
                  <to>
                    <xdr:col>4</xdr:col>
                    <xdr:colOff>647700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4</xdr:col>
                    <xdr:colOff>285750</xdr:colOff>
                    <xdr:row>102</xdr:row>
                    <xdr:rowOff>9525</xdr:rowOff>
                  </from>
                  <to>
                    <xdr:col>4</xdr:col>
                    <xdr:colOff>647700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defaultSize="0" autoFill="0" autoLine="0" autoPict="0">
                <anchor moveWithCells="1">
                  <from>
                    <xdr:col>4</xdr:col>
                    <xdr:colOff>285750</xdr:colOff>
                    <xdr:row>103</xdr:row>
                    <xdr:rowOff>9525</xdr:rowOff>
                  </from>
                  <to>
                    <xdr:col>4</xdr:col>
                    <xdr:colOff>647700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3" name="Check Box 38">
              <controlPr defaultSize="0" autoFill="0" autoLine="0" autoPict="0">
                <anchor moveWithCells="1">
                  <from>
                    <xdr:col>4</xdr:col>
                    <xdr:colOff>285750</xdr:colOff>
                    <xdr:row>104</xdr:row>
                    <xdr:rowOff>9525</xdr:rowOff>
                  </from>
                  <to>
                    <xdr:col>4</xdr:col>
                    <xdr:colOff>647700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4" name="Check Box 81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75</xdr:row>
                    <xdr:rowOff>19050</xdr:rowOff>
                  </from>
                  <to>
                    <xdr:col>4</xdr:col>
                    <xdr:colOff>600075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5" name="Check Box 82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77</xdr:row>
                    <xdr:rowOff>19050</xdr:rowOff>
                  </from>
                  <to>
                    <xdr:col>4</xdr:col>
                    <xdr:colOff>600075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6" name="Check Box 86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76</xdr:row>
                    <xdr:rowOff>19050</xdr:rowOff>
                  </from>
                  <to>
                    <xdr:col>4</xdr:col>
                    <xdr:colOff>600075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7" name="Check Box 87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78</xdr:row>
                    <xdr:rowOff>19050</xdr:rowOff>
                  </from>
                  <to>
                    <xdr:col>4</xdr:col>
                    <xdr:colOff>600075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8" name="Check Box 96">
              <controlPr defaultSize="0" autoFill="0" autoLine="0" autoPict="0">
                <anchor moveWithCells="1">
                  <from>
                    <xdr:col>4</xdr:col>
                    <xdr:colOff>285750</xdr:colOff>
                    <xdr:row>105</xdr:row>
                    <xdr:rowOff>9525</xdr:rowOff>
                  </from>
                  <to>
                    <xdr:col>4</xdr:col>
                    <xdr:colOff>647700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9" name="Check Box 98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73</xdr:row>
                    <xdr:rowOff>19050</xdr:rowOff>
                  </from>
                  <to>
                    <xdr:col>4</xdr:col>
                    <xdr:colOff>600075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0" name="Check Box 100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74</xdr:row>
                    <xdr:rowOff>19050</xdr:rowOff>
                  </from>
                  <to>
                    <xdr:col>4</xdr:col>
                    <xdr:colOff>600075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31" name="Check Box 103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79</xdr:row>
                    <xdr:rowOff>19050</xdr:rowOff>
                  </from>
                  <to>
                    <xdr:col>4</xdr:col>
                    <xdr:colOff>600075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32" name="Check Box 104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80</xdr:row>
                    <xdr:rowOff>19050</xdr:rowOff>
                  </from>
                  <to>
                    <xdr:col>4</xdr:col>
                    <xdr:colOff>600075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33" name="Check Box 105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81</xdr:row>
                    <xdr:rowOff>19050</xdr:rowOff>
                  </from>
                  <to>
                    <xdr:col>4</xdr:col>
                    <xdr:colOff>600075</xdr:colOff>
                    <xdr:row>82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Kossik</dc:creator>
  <cp:lastModifiedBy>08 15</cp:lastModifiedBy>
  <cp:lastPrinted>2024-07-12T09:17:07Z</cp:lastPrinted>
  <dcterms:created xsi:type="dcterms:W3CDTF">2020-02-12T09:19:34Z</dcterms:created>
  <dcterms:modified xsi:type="dcterms:W3CDTF">2026-01-15T12:19:45Z</dcterms:modified>
</cp:coreProperties>
</file>