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"/>
    </mc:Choice>
  </mc:AlternateContent>
  <bookViews>
    <workbookView xWindow="28680" yWindow="-120" windowWidth="29040" windowHeight="15840"/>
  </bookViews>
  <sheets>
    <sheet name="Tabelle1" sheetId="1" r:id="rId1"/>
  </sheets>
  <definedNames>
    <definedName name="_xlnm.Print_Area" localSheetId="0">Tabelle1!$A$1:$G$112</definedName>
  </definedNames>
  <calcPr calcId="152511" iterateDelta="25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6" i="1" l="1"/>
  <c r="F105" i="1" l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87" i="1"/>
  <c r="F75" i="1"/>
  <c r="F76" i="1"/>
  <c r="F77" i="1"/>
  <c r="F78" i="1"/>
  <c r="F79" i="1"/>
  <c r="F80" i="1"/>
  <c r="F81" i="1"/>
  <c r="F74" i="1"/>
  <c r="F108" i="1" l="1"/>
</calcChain>
</file>

<file path=xl/sharedStrings.xml><?xml version="1.0" encoding="utf-8"?>
<sst xmlns="http://schemas.openxmlformats.org/spreadsheetml/2006/main" count="74" uniqueCount="65">
  <si>
    <t>Rumpflänge:</t>
  </si>
  <si>
    <t>Breite:</t>
  </si>
  <si>
    <t>Gewicht:</t>
  </si>
  <si>
    <t>C</t>
  </si>
  <si>
    <t>OPTION</t>
  </si>
  <si>
    <t>Auswahl</t>
  </si>
  <si>
    <t>Antifouling</t>
  </si>
  <si>
    <t>10 Personen</t>
  </si>
  <si>
    <t>Preis inkl. Mwst.</t>
  </si>
  <si>
    <t>Es gelten unsere AGB.</t>
  </si>
  <si>
    <t>Bugstrahlruder</t>
  </si>
  <si>
    <t>Preis inkl. Mwst</t>
  </si>
  <si>
    <t xml:space="preserve">MIZU GmbH - Weidgang 8-14 - 78247 Hilzingen - www.mizu-marine.de </t>
  </si>
  <si>
    <t xml:space="preserve">   TECHNISCHE DATEN:</t>
  </si>
  <si>
    <t xml:space="preserve">  STANDARD EQUIPMENT</t>
  </si>
  <si>
    <t xml:space="preserve">  Zusätzliche Ausstattung</t>
  </si>
  <si>
    <t>Tiefgang min/max:</t>
  </si>
  <si>
    <t>Anzahl zugel. Personen:</t>
  </si>
  <si>
    <t>Design Kategorie:</t>
  </si>
  <si>
    <t xml:space="preserve"> * mit Bodenseezulassung</t>
  </si>
  <si>
    <t xml:space="preserve">   FUTURO BOATS RX30</t>
  </si>
  <si>
    <t xml:space="preserve">  FUTURO BOATS RX30</t>
  </si>
  <si>
    <t>9,50 m</t>
  </si>
  <si>
    <t>ca. 2,90 m</t>
  </si>
  <si>
    <t>ab ca. 5000 kg</t>
  </si>
  <si>
    <t>ca. 0,50 m / 1 m</t>
  </si>
  <si>
    <t>Frischwassertank:</t>
  </si>
  <si>
    <t>Kraftstoffgank:</t>
  </si>
  <si>
    <t>Fernseher LED 24" in Kabine</t>
  </si>
  <si>
    <t>Kühlschrank 12V in Küche</t>
  </si>
  <si>
    <t>Elektrische Toilette</t>
  </si>
  <si>
    <t>Trimmsystem automatisch (ZipWake)</t>
  </si>
  <si>
    <t>Elektrische Ankerwinde</t>
  </si>
  <si>
    <t>Radio UKW mit Antenne</t>
  </si>
  <si>
    <t>Klimaanlage 230V</t>
  </si>
  <si>
    <t>Generator 3KW</t>
  </si>
  <si>
    <t>Jalousien Set</t>
  </si>
  <si>
    <t>Sonnendeck Matratze</t>
  </si>
  <si>
    <t>T-Top</t>
  </si>
  <si>
    <t>Kühlschrank im Cockpit, 20 l</t>
  </si>
  <si>
    <t>Transport-/Winterverdeck</t>
  </si>
  <si>
    <t>Abzugshaube in Küche</t>
  </si>
  <si>
    <t xml:space="preserve">  Verkaufspreis inkl. 19% Mwst ab Werk</t>
  </si>
  <si>
    <t>Futuro mit Volvo Penta Motoren mit Armaturen</t>
  </si>
  <si>
    <t>Professional Audio HIFI System Fusion</t>
  </si>
  <si>
    <t>Unterwaserbeleuchtung mehrfarbig</t>
  </si>
  <si>
    <t>weitere Optionen auf Anfrage</t>
  </si>
  <si>
    <t xml:space="preserve">    PREISLISTE 2024</t>
  </si>
  <si>
    <t>Unverbindliche Preisempfehlung, Lieferung ab Werk. Irrtümer und Änderrungen vorbehalten. Gültig bis 31.12.2024</t>
  </si>
  <si>
    <t>Volvo Penta V8 300PS DPS EVC Kat*</t>
  </si>
  <si>
    <t>Volvo Penta V8 350PS DPS EVC Kat</t>
  </si>
  <si>
    <t>Volvo Penta V8 380PS DPS EVC Kat</t>
  </si>
  <si>
    <t>Volvo Penta V8 430PS DPS EVC Kat</t>
  </si>
  <si>
    <t>DuoProp</t>
  </si>
  <si>
    <t>Bravo III</t>
  </si>
  <si>
    <t>Mercruiser 6,2L 300 PS Kat*</t>
  </si>
  <si>
    <t>Mercruiser 6,2L 350 PS Kat</t>
  </si>
  <si>
    <t>Bravo III X-Drive</t>
  </si>
  <si>
    <t># BSO auf Anfrage</t>
  </si>
  <si>
    <t>Mercruiser 8,2L 380 PS Kat</t>
  </si>
  <si>
    <t>Mercruiser 8,2L 430 PS Kat</t>
  </si>
  <si>
    <t>Transportkosten Deutschland</t>
  </si>
  <si>
    <t>zusätzlicher Benzintank + 100 ltr.</t>
  </si>
  <si>
    <t>330 l</t>
  </si>
  <si>
    <t>100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</si>
</sst>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</numFmts>
  <fonts count="30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1"/>
      <color theme="0"/>
      <name val="Tahoma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b/>
      <sz val="16"/>
      <color theme="0"/>
      <name val="Tahoma"/>
      <family val="2"/>
    </font>
    <font>
      <b/>
      <sz val="8"/>
      <color theme="0"/>
      <name val="Tahoma"/>
      <family val="2"/>
    </font>
    <font>
      <b/>
      <sz val="20"/>
      <name val="Tahoma"/>
      <family val="2"/>
    </font>
    <font>
      <sz val="10"/>
      <name val="Tahoma"/>
      <family val="2"/>
    </font>
    <font>
      <b/>
      <sz val="22"/>
      <color theme="0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1"/>
      <name val="Tahoma"/>
      <family val="2"/>
    </font>
    <font>
      <sz val="11"/>
      <color theme="0"/>
      <name val="Tahoma"/>
      <family val="2"/>
    </font>
    <font>
      <b/>
      <sz val="8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  <font>
      <sz val="16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1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9" tint="-0.2499465926084170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11" fillId="8" borderId="0" xfId="0" applyFont="1" applyFill="1" applyAlignment="1"/>
    <xf numFmtId="0" fontId="12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0" fontId="13" fillId="8" borderId="0" xfId="0" applyFont="1" applyFill="1" applyAlignment="1"/>
    <xf numFmtId="0" fontId="14" fillId="8" borderId="0" xfId="0" applyFont="1" applyFill="1" applyAlignment="1">
      <alignment wrapText="1"/>
    </xf>
    <xf numFmtId="0" fontId="8" fillId="8" borderId="0" xfId="0" applyFont="1" applyFill="1" applyAlignment="1">
      <alignment horizontal="left"/>
    </xf>
    <xf numFmtId="0" fontId="9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wrapText="1"/>
    </xf>
    <xf numFmtId="0" fontId="4" fillId="0" borderId="0" xfId="0" applyFont="1"/>
    <xf numFmtId="0" fontId="16" fillId="0" borderId="0" xfId="0" applyFont="1"/>
    <xf numFmtId="0" fontId="18" fillId="0" borderId="0" xfId="0" applyFont="1"/>
    <xf numFmtId="0" fontId="5" fillId="0" borderId="0" xfId="0" applyFont="1" applyFill="1"/>
    <xf numFmtId="0" fontId="5" fillId="0" borderId="0" xfId="0" quotePrefix="1" applyFont="1" applyFill="1"/>
    <xf numFmtId="165" fontId="5" fillId="0" borderId="0" xfId="0" applyNumberFormat="1" applyFont="1" applyFill="1" applyAlignment="1">
      <alignment wrapText="1"/>
    </xf>
    <xf numFmtId="0" fontId="12" fillId="0" borderId="0" xfId="0" applyFont="1" applyFill="1" applyAlignment="1" applyProtection="1">
      <alignment wrapText="1"/>
      <protection locked="0"/>
    </xf>
    <xf numFmtId="0" fontId="12" fillId="0" borderId="0" xfId="0" applyFont="1" applyFill="1" applyAlignment="1">
      <alignment wrapText="1"/>
    </xf>
    <xf numFmtId="165" fontId="12" fillId="0" borderId="0" xfId="0" applyNumberFormat="1" applyFont="1" applyFill="1" applyAlignment="1">
      <alignment wrapText="1"/>
    </xf>
    <xf numFmtId="0" fontId="5" fillId="0" borderId="0" xfId="0" quotePrefix="1" applyFont="1"/>
    <xf numFmtId="0" fontId="17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0" xfId="0" quotePrefix="1" applyFont="1" applyFill="1" applyAlignment="1"/>
    <xf numFmtId="0" fontId="5" fillId="0" borderId="0" xfId="0" quotePrefix="1" applyFont="1" applyFill="1" applyAlignment="1">
      <alignment wrapText="1"/>
    </xf>
    <xf numFmtId="0" fontId="5" fillId="0" borderId="0" xfId="0" applyNumberFormat="1" applyFont="1" applyFill="1" applyAlignment="1">
      <alignment horizontal="left" wrapText="1"/>
    </xf>
    <xf numFmtId="0" fontId="16" fillId="0" borderId="0" xfId="0" applyFont="1" applyFill="1"/>
    <xf numFmtId="0" fontId="14" fillId="2" borderId="0" xfId="0" applyFont="1" applyFill="1" applyAlignment="1">
      <alignment wrapText="1"/>
    </xf>
    <xf numFmtId="0" fontId="12" fillId="0" borderId="0" xfId="0" applyFont="1" applyAlignment="1" applyProtection="1">
      <alignment wrapText="1"/>
      <protection locked="0"/>
    </xf>
    <xf numFmtId="0" fontId="21" fillId="2" borderId="0" xfId="0" applyFont="1" applyFill="1" applyBorder="1" applyAlignment="1">
      <alignment horizontal="center" vertical="center" wrapText="1"/>
    </xf>
    <xf numFmtId="166" fontId="19" fillId="2" borderId="0" xfId="0" applyNumberFormat="1" applyFont="1" applyFill="1" applyBorder="1" applyAlignment="1">
      <alignment vertical="center" wrapText="1"/>
    </xf>
    <xf numFmtId="0" fontId="10" fillId="6" borderId="0" xfId="0" applyFont="1" applyFill="1" applyBorder="1" applyAlignment="1">
      <alignment horizontal="right" vertical="center" wrapText="1"/>
    </xf>
    <xf numFmtId="164" fontId="15" fillId="10" borderId="1" xfId="0" applyNumberFormat="1" applyFont="1" applyFill="1" applyBorder="1" applyAlignment="1">
      <alignment horizontal="right" wrapText="1"/>
    </xf>
    <xf numFmtId="165" fontId="12" fillId="0" borderId="0" xfId="0" applyNumberFormat="1" applyFont="1" applyAlignment="1">
      <alignment wrapText="1"/>
    </xf>
    <xf numFmtId="0" fontId="22" fillId="4" borderId="0" xfId="0" applyFont="1" applyFill="1" applyBorder="1"/>
    <xf numFmtId="167" fontId="23" fillId="4" borderId="0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Border="1" applyAlignment="1">
      <alignment wrapText="1"/>
    </xf>
    <xf numFmtId="0" fontId="12" fillId="4" borderId="0" xfId="0" applyFont="1" applyFill="1" applyBorder="1"/>
    <xf numFmtId="164" fontId="4" fillId="5" borderId="0" xfId="0" applyNumberFormat="1" applyFont="1" applyFill="1" applyBorder="1" applyAlignment="1">
      <alignment horizontal="right" wrapText="1"/>
    </xf>
    <xf numFmtId="0" fontId="17" fillId="7" borderId="0" xfId="0" applyFont="1" applyFill="1" applyAlignment="1">
      <alignment horizontal="center"/>
    </xf>
    <xf numFmtId="167" fontId="22" fillId="4" borderId="0" xfId="0" applyNumberFormat="1" applyFont="1" applyFill="1" applyBorder="1" applyAlignment="1">
      <alignment horizontal="center" vertical="center" wrapText="1"/>
    </xf>
    <xf numFmtId="0" fontId="6" fillId="9" borderId="0" xfId="0" applyFont="1" applyFill="1" applyBorder="1" applyAlignment="1"/>
    <xf numFmtId="0" fontId="6" fillId="9" borderId="0" xfId="0" applyFont="1" applyFill="1" applyBorder="1" applyAlignment="1">
      <alignment wrapText="1"/>
    </xf>
    <xf numFmtId="0" fontId="6" fillId="9" borderId="0" xfId="0" applyFont="1" applyFill="1" applyBorder="1" applyAlignment="1">
      <alignment horizontal="center" wrapText="1"/>
    </xf>
    <xf numFmtId="0" fontId="24" fillId="0" borderId="0" xfId="0" applyFont="1" applyBorder="1" applyAlignment="1">
      <alignment wrapText="1"/>
    </xf>
    <xf numFmtId="0" fontId="23" fillId="0" borderId="0" xfId="0" applyFont="1"/>
    <xf numFmtId="0" fontId="5" fillId="0" borderId="0" xfId="0" quotePrefix="1" applyFont="1" applyBorder="1"/>
    <xf numFmtId="0" fontId="4" fillId="0" borderId="0" xfId="0" quotePrefix="1" applyFont="1" applyBorder="1" applyAlignment="1">
      <alignment horizontal="right"/>
    </xf>
    <xf numFmtId="0" fontId="6" fillId="9" borderId="0" xfId="0" applyFont="1" applyFill="1" applyBorder="1"/>
    <xf numFmtId="0" fontId="12" fillId="0" borderId="0" xfId="0" applyFont="1" applyFill="1"/>
    <xf numFmtId="165" fontId="12" fillId="0" borderId="0" xfId="0" applyNumberFormat="1" applyFont="1" applyFill="1" applyAlignment="1" applyProtection="1">
      <alignment horizontal="center" wrapText="1"/>
    </xf>
    <xf numFmtId="165" fontId="23" fillId="0" borderId="0" xfId="0" applyNumberFormat="1" applyFont="1" applyFill="1" applyAlignment="1">
      <alignment wrapText="1"/>
    </xf>
    <xf numFmtId="0" fontId="12" fillId="0" borderId="0" xfId="0" quotePrefix="1" applyFont="1"/>
    <xf numFmtId="165" fontId="22" fillId="0" borderId="0" xfId="0" applyNumberFormat="1" applyFont="1" applyAlignment="1">
      <alignment wrapText="1"/>
    </xf>
    <xf numFmtId="165" fontId="23" fillId="0" borderId="0" xfId="0" applyNumberFormat="1" applyFont="1" applyAlignment="1">
      <alignment wrapText="1"/>
    </xf>
    <xf numFmtId="165" fontId="12" fillId="0" borderId="0" xfId="0" applyNumberFormat="1" applyFont="1" applyAlignment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7" fillId="0" borderId="0" xfId="0" applyFont="1" applyFill="1" applyBorder="1" applyAlignment="1">
      <alignment horizontal="left" wrapText="1"/>
    </xf>
    <xf numFmtId="0" fontId="22" fillId="0" borderId="0" xfId="0" applyFont="1" applyFill="1" applyAlignment="1">
      <alignment horizontal="center" wrapText="1"/>
    </xf>
    <xf numFmtId="165" fontId="22" fillId="0" borderId="0" xfId="0" applyNumberFormat="1" applyFont="1" applyFill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Alignment="1">
      <alignment horizontal="left" wrapText="1"/>
    </xf>
    <xf numFmtId="0" fontId="9" fillId="2" borderId="0" xfId="0" applyNumberFormat="1" applyFont="1" applyFill="1" applyBorder="1" applyAlignment="1">
      <alignment vertical="center"/>
    </xf>
    <xf numFmtId="164" fontId="9" fillId="6" borderId="0" xfId="0" applyNumberFormat="1" applyFont="1" applyFill="1" applyBorder="1" applyAlignment="1">
      <alignment horizontal="right" vertical="center" wrapText="1"/>
    </xf>
    <xf numFmtId="0" fontId="25" fillId="9" borderId="0" xfId="0" quotePrefix="1" applyFont="1" applyFill="1" applyBorder="1"/>
    <xf numFmtId="0" fontId="6" fillId="9" borderId="0" xfId="0" quotePrefix="1" applyFont="1" applyFill="1" applyBorder="1" applyAlignment="1">
      <alignment horizontal="right"/>
    </xf>
    <xf numFmtId="0" fontId="6" fillId="9" borderId="0" xfId="0" quotePrefix="1" applyFont="1" applyFill="1" applyBorder="1"/>
    <xf numFmtId="0" fontId="28" fillId="0" borderId="0" xfId="0" applyFont="1" applyBorder="1" applyAlignment="1">
      <alignment wrapText="1"/>
    </xf>
    <xf numFmtId="0" fontId="9" fillId="3" borderId="0" xfId="0" applyFont="1" applyFill="1" applyAlignment="1">
      <alignment horizontal="center" wrapText="1"/>
    </xf>
    <xf numFmtId="0" fontId="29" fillId="0" borderId="0" xfId="0" applyFont="1" applyAlignment="1">
      <alignment wrapText="1"/>
    </xf>
    <xf numFmtId="0" fontId="12" fillId="0" borderId="0" xfId="0" applyFont="1"/>
    <xf numFmtId="0" fontId="6" fillId="0" borderId="0" xfId="0" applyFont="1" applyFill="1" applyBorder="1"/>
    <xf numFmtId="0" fontId="19" fillId="0" borderId="0" xfId="0" applyFont="1" applyFill="1" applyBorder="1"/>
    <xf numFmtId="0" fontId="19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168" fontId="6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168" fontId="12" fillId="0" borderId="0" xfId="0" applyNumberFormat="1" applyFont="1" applyFill="1" applyAlignment="1">
      <alignment wrapText="1"/>
    </xf>
    <xf numFmtId="44" fontId="12" fillId="0" borderId="0" xfId="0" applyNumberFormat="1" applyFont="1" applyAlignment="1">
      <alignment wrapText="1"/>
    </xf>
    <xf numFmtId="44" fontId="12" fillId="0" borderId="0" xfId="0" applyNumberFormat="1" applyFont="1" applyFill="1" applyAlignment="1">
      <alignment wrapText="1"/>
    </xf>
    <xf numFmtId="0" fontId="9" fillId="3" borderId="0" xfId="0" applyFont="1" applyFill="1" applyAlignment="1">
      <alignment horizontal="left" vertical="center" wrapText="1"/>
    </xf>
    <xf numFmtId="0" fontId="6" fillId="9" borderId="0" xfId="0" applyFont="1" applyFill="1" applyAlignment="1">
      <alignment horizontal="left" vertical="center"/>
    </xf>
    <xf numFmtId="0" fontId="23" fillId="7" borderId="0" xfId="0" applyFont="1" applyFill="1" applyAlignment="1">
      <alignment horizontal="center" vertical="top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87" lockText="1" noThreeD="1"/>
</file>

<file path=xl/ctrlProps/ctrlProp10.xml><?xml version="1.0" encoding="utf-8"?>
<formControlPr xmlns="http://schemas.microsoft.com/office/spreadsheetml/2009/9/main" objectType="CheckBox" fmlaLink="$G$93" lockText="1" noThreeD="1"/>
</file>

<file path=xl/ctrlProps/ctrlProp11.xml><?xml version="1.0" encoding="utf-8"?>
<formControlPr xmlns="http://schemas.microsoft.com/office/spreadsheetml/2009/9/main" objectType="CheckBox" fmlaLink="$G$97" lockText="1" noThreeD="1"/>
</file>

<file path=xl/ctrlProps/ctrlProp12.xml><?xml version="1.0" encoding="utf-8"?>
<formControlPr xmlns="http://schemas.microsoft.com/office/spreadsheetml/2009/9/main" objectType="CheckBox" fmlaLink="$G$95" lockText="1" noThreeD="1"/>
</file>

<file path=xl/ctrlProps/ctrlProp13.xml><?xml version="1.0" encoding="utf-8"?>
<formControlPr xmlns="http://schemas.microsoft.com/office/spreadsheetml/2009/9/main" objectType="CheckBox" fmlaLink="$G$91" lockText="1" noThreeD="1"/>
</file>

<file path=xl/ctrlProps/ctrlProp14.xml><?xml version="1.0" encoding="utf-8"?>
<formControlPr xmlns="http://schemas.microsoft.com/office/spreadsheetml/2009/9/main" objectType="CheckBox" fmlaLink="$G$98" lockText="1" noThreeD="1"/>
</file>

<file path=xl/ctrlProps/ctrlProp15.xml><?xml version="1.0" encoding="utf-8"?>
<formControlPr xmlns="http://schemas.microsoft.com/office/spreadsheetml/2009/9/main" objectType="CheckBox" fmlaLink="$G$100" lockText="1" noThreeD="1"/>
</file>

<file path=xl/ctrlProps/ctrlProp16.xml><?xml version="1.0" encoding="utf-8"?>
<formControlPr xmlns="http://schemas.microsoft.com/office/spreadsheetml/2009/9/main" objectType="CheckBox" fmlaLink="$G$101" lockText="1" noThreeD="1"/>
</file>

<file path=xl/ctrlProps/ctrlProp17.xml><?xml version="1.0" encoding="utf-8"?>
<formControlPr xmlns="http://schemas.microsoft.com/office/spreadsheetml/2009/9/main" objectType="CheckBox" fmlaLink="$G$99" lockText="1" noThreeD="1"/>
</file>

<file path=xl/ctrlProps/ctrlProp18.xml><?xml version="1.0" encoding="utf-8"?>
<formControlPr xmlns="http://schemas.microsoft.com/office/spreadsheetml/2009/9/main" objectType="CheckBox" fmlaLink="$G$102" lockText="1" noThreeD="1"/>
</file>

<file path=xl/ctrlProps/ctrlProp19.xml><?xml version="1.0" encoding="utf-8"?>
<formControlPr xmlns="http://schemas.microsoft.com/office/spreadsheetml/2009/9/main" objectType="CheckBox" fmlaLink="$G$103" lockText="1" noThreeD="1"/>
</file>

<file path=xl/ctrlProps/ctrlProp2.xml><?xml version="1.0" encoding="utf-8"?>
<formControlPr xmlns="http://schemas.microsoft.com/office/spreadsheetml/2009/9/main" objectType="CheckBox" fmlaLink="$G$88" lockText="1" noThreeD="1"/>
</file>

<file path=xl/ctrlProps/ctrlProp20.xml><?xml version="1.0" encoding="utf-8"?>
<formControlPr xmlns="http://schemas.microsoft.com/office/spreadsheetml/2009/9/main" objectType="CheckBox" fmlaLink="$G$104" lockText="1" noThreeD="1"/>
</file>

<file path=xl/ctrlProps/ctrlProp21.xml><?xml version="1.0" encoding="utf-8"?>
<formControlPr xmlns="http://schemas.microsoft.com/office/spreadsheetml/2009/9/main" objectType="CheckBox" fmlaLink="$G$74" lockText="1" noThreeD="1"/>
</file>

<file path=xl/ctrlProps/ctrlProp22.xml><?xml version="1.0" encoding="utf-8"?>
<formControlPr xmlns="http://schemas.microsoft.com/office/spreadsheetml/2009/9/main" objectType="CheckBox" fmlaLink="$G$76" lockText="1" noThreeD="1"/>
</file>

<file path=xl/ctrlProps/ctrlProp23.xml><?xml version="1.0" encoding="utf-8"?>
<formControlPr xmlns="http://schemas.microsoft.com/office/spreadsheetml/2009/9/main" objectType="CheckBox" fmlaLink="$G$78" lockText="1" noThreeD="1"/>
</file>

<file path=xl/ctrlProps/ctrlProp24.xml><?xml version="1.0" encoding="utf-8"?>
<formControlPr xmlns="http://schemas.microsoft.com/office/spreadsheetml/2009/9/main" objectType="CheckBox" fmlaLink="$G$75" lockText="1" noThreeD="1"/>
</file>

<file path=xl/ctrlProps/ctrlProp25.xml><?xml version="1.0" encoding="utf-8"?>
<formControlPr xmlns="http://schemas.microsoft.com/office/spreadsheetml/2009/9/main" objectType="CheckBox" fmlaLink="$G$77" lockText="1" noThreeD="1"/>
</file>

<file path=xl/ctrlProps/ctrlProp26.xml><?xml version="1.0" encoding="utf-8"?>
<formControlPr xmlns="http://schemas.microsoft.com/office/spreadsheetml/2009/9/main" objectType="CheckBox" fmlaLink="$G$79" lockText="1" noThreeD="1"/>
</file>

<file path=xl/ctrlProps/ctrlProp27.xml><?xml version="1.0" encoding="utf-8"?>
<formControlPr xmlns="http://schemas.microsoft.com/office/spreadsheetml/2009/9/main" objectType="CheckBox" fmlaLink="$G$80" lockText="1" noThreeD="1"/>
</file>

<file path=xl/ctrlProps/ctrlProp28.xml><?xml version="1.0" encoding="utf-8"?>
<formControlPr xmlns="http://schemas.microsoft.com/office/spreadsheetml/2009/9/main" objectType="CheckBox" fmlaLink="$G$81" lockText="1" noThreeD="1"/>
</file>

<file path=xl/ctrlProps/ctrlProp29.xml><?xml version="1.0" encoding="utf-8"?>
<formControlPr xmlns="http://schemas.microsoft.com/office/spreadsheetml/2009/9/main" objectType="CheckBox" fmlaLink="$G$105" lockText="1" noThreeD="1"/>
</file>

<file path=xl/ctrlProps/ctrlProp3.xml><?xml version="1.0" encoding="utf-8"?>
<formControlPr xmlns="http://schemas.microsoft.com/office/spreadsheetml/2009/9/main" objectType="CheckBox" fmlaLink="$G$90" lockText="1" noThreeD="1"/>
</file>

<file path=xl/ctrlProps/ctrlProp30.xml><?xml version="1.0" encoding="utf-8"?>
<formControlPr xmlns="http://schemas.microsoft.com/office/spreadsheetml/2009/9/main" objectType="CheckBox" fmlaLink="$G$106" lockText="1" noThreeD="1"/>
</file>

<file path=xl/ctrlProps/ctrlProp4.xml><?xml version="1.0" encoding="utf-8"?>
<formControlPr xmlns="http://schemas.microsoft.com/office/spreadsheetml/2009/9/main" objectType="CheckBox" fmlaLink="$G$92" lockText="1" noThreeD="1"/>
</file>

<file path=xl/ctrlProps/ctrlProp5.xml><?xml version="1.0" encoding="utf-8"?>
<formControlPr xmlns="http://schemas.microsoft.com/office/spreadsheetml/2009/9/main" objectType="CheckBox" fmlaLink="$G$136" lockText="1" noThreeD="1"/>
</file>

<file path=xl/ctrlProps/ctrlProp6.xml><?xml version="1.0" encoding="utf-8"?>
<formControlPr xmlns="http://schemas.microsoft.com/office/spreadsheetml/2009/9/main" objectType="CheckBox" fmlaLink="$G$96" lockText="1" noThreeD="1"/>
</file>

<file path=xl/ctrlProps/ctrlProp7.xml><?xml version="1.0" encoding="utf-8"?>
<formControlPr xmlns="http://schemas.microsoft.com/office/spreadsheetml/2009/9/main" objectType="CheckBox" fmlaLink="$G$94" lockText="1" noThreeD="1"/>
</file>

<file path=xl/ctrlProps/ctrlProp8.xml><?xml version="1.0" encoding="utf-8"?>
<formControlPr xmlns="http://schemas.microsoft.com/office/spreadsheetml/2009/9/main" objectType="CheckBox" fmlaLink="$G$95" lockText="1" noThreeD="1"/>
</file>

<file path=xl/ctrlProps/ctrlProp9.xml><?xml version="1.0" encoding="utf-8"?>
<formControlPr xmlns="http://schemas.microsoft.com/office/spreadsheetml/2009/9/main" objectType="CheckBox" fmlaLink="$G$89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0</xdr:row>
      <xdr:rowOff>85725</xdr:rowOff>
    </xdr:from>
    <xdr:to>
      <xdr:col>5</xdr:col>
      <xdr:colOff>1344084</xdr:colOff>
      <xdr:row>5</xdr:row>
      <xdr:rowOff>110285</xdr:rowOff>
    </xdr:to>
    <xdr:pic>
      <xdr:nvPicPr>
        <xdr:cNvPr id="6" name="Picture 4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590925" y="85725"/>
          <a:ext cx="4563534" cy="101516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30</xdr:row>
      <xdr:rowOff>9525</xdr:rowOff>
    </xdr:from>
    <xdr:to>
      <xdr:col>5</xdr:col>
      <xdr:colOff>1214968</xdr:colOff>
      <xdr:row>32</xdr:row>
      <xdr:rowOff>7871</xdr:rowOff>
    </xdr:to>
    <xdr:pic>
      <xdr:nvPicPr>
        <xdr:cNvPr id="7" name="Grafik 6" descr="mizu.tif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67425" y="570547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7</xdr:col>
      <xdr:colOff>85314</xdr:colOff>
      <xdr:row>36</xdr:row>
      <xdr:rowOff>395882</xdr:rowOff>
    </xdr:to>
    <xdr:pic>
      <xdr:nvPicPr>
        <xdr:cNvPr id="8" name="Picture 8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362700"/>
          <a:ext cx="1485489" cy="3958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86</xdr:row>
          <xdr:rowOff>19050</xdr:rowOff>
        </xdr:from>
        <xdr:to>
          <xdr:col>4</xdr:col>
          <xdr:colOff>600075</xdr:colOff>
          <xdr:row>87</xdr:row>
          <xdr:rowOff>28575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9525</xdr:rowOff>
        </xdr:from>
        <xdr:to>
          <xdr:col>4</xdr:col>
          <xdr:colOff>657225</xdr:colOff>
          <xdr:row>88</xdr:row>
          <xdr:rowOff>47625</xdr:rowOff>
        </xdr:to>
        <xdr:sp macro="" textlink="">
          <xdr:nvSpPr>
            <xdr:cNvPr id="1026" name="Check Box 10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28575</xdr:rowOff>
        </xdr:from>
        <xdr:to>
          <xdr:col>4</xdr:col>
          <xdr:colOff>647700</xdr:colOff>
          <xdr:row>90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91</xdr:row>
          <xdr:rowOff>28575</xdr:rowOff>
        </xdr:from>
        <xdr:to>
          <xdr:col>4</xdr:col>
          <xdr:colOff>647700</xdr:colOff>
          <xdr:row>92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28575</xdr:rowOff>
        </xdr:from>
        <xdr:to>
          <xdr:col>4</xdr:col>
          <xdr:colOff>647700</xdr:colOff>
          <xdr:row>94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28575</xdr:rowOff>
        </xdr:from>
        <xdr:to>
          <xdr:col>4</xdr:col>
          <xdr:colOff>666750</xdr:colOff>
          <xdr:row>96</xdr:row>
          <xdr:rowOff>38100</xdr:rowOff>
        </xdr:to>
        <xdr:sp macro="" textlink="">
          <xdr:nvSpPr>
            <xdr:cNvPr id="1033" name="Check Box 20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28575</xdr:rowOff>
        </xdr:from>
        <xdr:to>
          <xdr:col>4</xdr:col>
          <xdr:colOff>647700</xdr:colOff>
          <xdr:row>94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647700</xdr:colOff>
          <xdr:row>95</xdr:row>
          <xdr:rowOff>28575</xdr:rowOff>
        </xdr:to>
        <xdr:sp macro="" textlink="">
          <xdr:nvSpPr>
            <xdr:cNvPr id="1035" name="Check Box 87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28575</xdr:rowOff>
        </xdr:from>
        <xdr:to>
          <xdr:col>4</xdr:col>
          <xdr:colOff>647700</xdr:colOff>
          <xdr:row>89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92</xdr:row>
          <xdr:rowOff>28575</xdr:rowOff>
        </xdr:from>
        <xdr:to>
          <xdr:col>4</xdr:col>
          <xdr:colOff>647700</xdr:colOff>
          <xdr:row>93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9525</xdr:rowOff>
        </xdr:from>
        <xdr:to>
          <xdr:col>4</xdr:col>
          <xdr:colOff>647700</xdr:colOff>
          <xdr:row>97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647700</xdr:colOff>
          <xdr:row>95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90</xdr:row>
          <xdr:rowOff>28575</xdr:rowOff>
        </xdr:from>
        <xdr:to>
          <xdr:col>4</xdr:col>
          <xdr:colOff>647700</xdr:colOff>
          <xdr:row>91</xdr:row>
          <xdr:rowOff>28575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19050</xdr:rowOff>
        </xdr:from>
        <xdr:to>
          <xdr:col>4</xdr:col>
          <xdr:colOff>647700</xdr:colOff>
          <xdr:row>98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19050</xdr:rowOff>
        </xdr:from>
        <xdr:to>
          <xdr:col>4</xdr:col>
          <xdr:colOff>647700</xdr:colOff>
          <xdr:row>100</xdr:row>
          <xdr:rowOff>19050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9525</xdr:rowOff>
        </xdr:from>
        <xdr:to>
          <xdr:col>4</xdr:col>
          <xdr:colOff>647700</xdr:colOff>
          <xdr:row>101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19050</xdr:rowOff>
        </xdr:from>
        <xdr:to>
          <xdr:col>4</xdr:col>
          <xdr:colOff>647700</xdr:colOff>
          <xdr:row>99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9525</xdr:rowOff>
        </xdr:from>
        <xdr:to>
          <xdr:col>4</xdr:col>
          <xdr:colOff>647700</xdr:colOff>
          <xdr:row>102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9525</xdr:rowOff>
        </xdr:from>
        <xdr:to>
          <xdr:col>4</xdr:col>
          <xdr:colOff>647700</xdr:colOff>
          <xdr:row>103</xdr:row>
          <xdr:rowOff>9525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9525</xdr:rowOff>
        </xdr:from>
        <xdr:to>
          <xdr:col>4</xdr:col>
          <xdr:colOff>647700</xdr:colOff>
          <xdr:row>104</xdr:row>
          <xdr:rowOff>9525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73</xdr:row>
          <xdr:rowOff>19050</xdr:rowOff>
        </xdr:from>
        <xdr:to>
          <xdr:col>4</xdr:col>
          <xdr:colOff>600075</xdr:colOff>
          <xdr:row>74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75</xdr:row>
          <xdr:rowOff>19050</xdr:rowOff>
        </xdr:from>
        <xdr:to>
          <xdr:col>4</xdr:col>
          <xdr:colOff>600075</xdr:colOff>
          <xdr:row>76</xdr:row>
          <xdr:rowOff>28575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19050</xdr:rowOff>
        </xdr:from>
        <xdr:to>
          <xdr:col>4</xdr:col>
          <xdr:colOff>600075</xdr:colOff>
          <xdr:row>78</xdr:row>
          <xdr:rowOff>28575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4</xdr:col>
      <xdr:colOff>1323975</xdr:colOff>
      <xdr:row>69</xdr:row>
      <xdr:rowOff>171450</xdr:rowOff>
    </xdr:from>
    <xdr:ext cx="1485489" cy="395882"/>
    <xdr:pic>
      <xdr:nvPicPr>
        <xdr:cNvPr id="53" name="Picture 8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72275" y="12544425"/>
          <a:ext cx="1485489" cy="395882"/>
        </a:xfrm>
        <a:prstGeom prst="rect">
          <a:avLst/>
        </a:prstGeom>
      </xdr:spPr>
    </xdr:pic>
    <xdr:clientData/>
  </xdr:oneCellAnchor>
  <xdr:oneCellAnchor>
    <xdr:from>
      <xdr:col>4</xdr:col>
      <xdr:colOff>1276350</xdr:colOff>
      <xdr:row>82</xdr:row>
      <xdr:rowOff>9525</xdr:rowOff>
    </xdr:from>
    <xdr:ext cx="1485489" cy="395882"/>
    <xdr:pic>
      <xdr:nvPicPr>
        <xdr:cNvPr id="55" name="Picture 8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724650" y="17564100"/>
          <a:ext cx="1485489" cy="3958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74</xdr:row>
          <xdr:rowOff>19050</xdr:rowOff>
        </xdr:from>
        <xdr:to>
          <xdr:col>4</xdr:col>
          <xdr:colOff>600075</xdr:colOff>
          <xdr:row>75</xdr:row>
          <xdr:rowOff>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76</xdr:row>
          <xdr:rowOff>19050</xdr:rowOff>
        </xdr:from>
        <xdr:to>
          <xdr:col>4</xdr:col>
          <xdr:colOff>600075</xdr:colOff>
          <xdr:row>77</xdr:row>
          <xdr:rowOff>28575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1104900</xdr:colOff>
      <xdr:row>60</xdr:row>
      <xdr:rowOff>57150</xdr:rowOff>
    </xdr:from>
    <xdr:to>
      <xdr:col>3</xdr:col>
      <xdr:colOff>762418</xdr:colOff>
      <xdr:row>70</xdr:row>
      <xdr:rowOff>371473</xdr:rowOff>
    </xdr:to>
    <xdr:sp macro="" textlink="">
      <xdr:nvSpPr>
        <xdr:cNvPr id="57" name="pole tekstow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2466975" y="10925175"/>
          <a:ext cx="3743743" cy="260032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COCKPIT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Sonnensofa und Sitzplätze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Kapitänssitz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230V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Landanschluss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Abschließbare Tür zum Unterdeck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Badeplattform mit Badeleiter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Steuerrad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Windschutzscheibe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Becherhalter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Lautsprecher, wasserdicht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12V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Hauptschalter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Elektrik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 x Plotter 12"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1285875</xdr:colOff>
      <xdr:row>50</xdr:row>
      <xdr:rowOff>28575</xdr:rowOff>
    </xdr:from>
    <xdr:to>
      <xdr:col>5</xdr:col>
      <xdr:colOff>658974</xdr:colOff>
      <xdr:row>62</xdr:row>
      <xdr:rowOff>27045</xdr:rowOff>
    </xdr:to>
    <xdr:sp macro="" textlink="">
      <xdr:nvSpPr>
        <xdr:cNvPr id="58" name="pole tekstow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5372100" y="9010650"/>
          <a:ext cx="2097249" cy="227494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MOTORRAUM</a:t>
          </a:r>
          <a:endParaRPr lang="pl-PL" sz="10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10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Batterie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Motorraumbelüftung (Benzin)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Bilgenpumpen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Kraftstofftank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Frischwasser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tank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Boiler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Kraftstoffsystem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Wasser Anschluss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Ladegerät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Stromkabel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38100</xdr:colOff>
      <xdr:row>62</xdr:row>
      <xdr:rowOff>9525</xdr:rowOff>
    </xdr:from>
    <xdr:to>
      <xdr:col>1</xdr:col>
      <xdr:colOff>747015</xdr:colOff>
      <xdr:row>68</xdr:row>
      <xdr:rowOff>152400</xdr:rowOff>
    </xdr:to>
    <xdr:sp macro="" textlink="">
      <xdr:nvSpPr>
        <xdr:cNvPr id="59" name="pole tekstow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38100" y="11268075"/>
          <a:ext cx="2070990" cy="13239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KÜCHENBEREICH</a:t>
          </a:r>
          <a:endParaRPr lang="pl-PL" sz="10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10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Küchenschränke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und Regale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Arbeitsfläche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in Kunststein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Spüle,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warm/kalt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12V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230V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0</xdr:colOff>
      <xdr:row>50</xdr:row>
      <xdr:rowOff>0</xdr:rowOff>
    </xdr:from>
    <xdr:to>
      <xdr:col>2</xdr:col>
      <xdr:colOff>36635</xdr:colOff>
      <xdr:row>62</xdr:row>
      <xdr:rowOff>106973</xdr:rowOff>
    </xdr:to>
    <xdr:sp macro="" textlink="">
      <xdr:nvSpPr>
        <xdr:cNvPr id="60" name="pole tekstow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0" y="8982075"/>
          <a:ext cx="2760785" cy="238344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KABINE</a:t>
          </a:r>
          <a:endParaRPr lang="pl-PL" sz="10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10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Sitzecke (Bett für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2 Personen)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Absenkbarer Tisch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ersion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ohne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TV)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Schrank und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Regale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Radio, Lautsprecher, Fernbedienung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12 V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x 2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12V, 230V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tt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f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ü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 2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erson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en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Leselampe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Polster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</xdr:col>
      <xdr:colOff>1123950</xdr:colOff>
      <xdr:row>50</xdr:row>
      <xdr:rowOff>19050</xdr:rowOff>
    </xdr:from>
    <xdr:to>
      <xdr:col>3</xdr:col>
      <xdr:colOff>490696</xdr:colOff>
      <xdr:row>61</xdr:row>
      <xdr:rowOff>36006</xdr:rowOff>
    </xdr:to>
    <xdr:sp macro="" textlink="">
      <xdr:nvSpPr>
        <xdr:cNvPr id="61" name="pole tekstow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2486025" y="9001125"/>
          <a:ext cx="2090896" cy="209340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</a:t>
          </a:r>
          <a:r>
            <a:rPr lang="de-DE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DEZIMMER</a:t>
          </a:r>
          <a:endParaRPr lang="pl-PL" sz="10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10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Keramiktoilette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Spüle,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warm/kalt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Arbeitsfläche aus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Kunststein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Untere Schränke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Toilettenzubehör Set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 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12V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Separater Duschraum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Flexiteak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1276350</xdr:colOff>
      <xdr:row>61</xdr:row>
      <xdr:rowOff>47625</xdr:rowOff>
    </xdr:from>
    <xdr:to>
      <xdr:col>5</xdr:col>
      <xdr:colOff>534087</xdr:colOff>
      <xdr:row>68</xdr:row>
      <xdr:rowOff>139258</xdr:rowOff>
    </xdr:to>
    <xdr:sp macro="" textlink="">
      <xdr:nvSpPr>
        <xdr:cNvPr id="62" name="pole tekstow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5362575" y="11106150"/>
          <a:ext cx="1981887" cy="147275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DECK</a:t>
          </a:r>
        </a:p>
        <a:p>
          <a:endParaRPr lang="pl-PL" sz="10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Treppe zum Sonnendeck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upe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Edelstahlklampen</a:t>
          </a: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Edelstahl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Scheuerleiste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</a:t>
          </a:r>
          <a:r>
            <a:rPr lang="pl-PL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chter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Anker mit Kette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Flexiteak</a:t>
          </a:r>
          <a:endParaRPr lang="pl-PL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19050</xdr:colOff>
      <xdr:row>7</xdr:row>
      <xdr:rowOff>314325</xdr:rowOff>
    </xdr:from>
    <xdr:to>
      <xdr:col>5</xdr:col>
      <xdr:colOff>1343025</xdr:colOff>
      <xdr:row>25</xdr:row>
      <xdr:rowOff>151913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628775"/>
          <a:ext cx="8134350" cy="33999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19050</xdr:rowOff>
        </xdr:from>
        <xdr:to>
          <xdr:col>4</xdr:col>
          <xdr:colOff>600075</xdr:colOff>
          <xdr:row>79</xdr:row>
          <xdr:rowOff>28575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79</xdr:row>
          <xdr:rowOff>19050</xdr:rowOff>
        </xdr:from>
        <xdr:to>
          <xdr:col>4</xdr:col>
          <xdr:colOff>600075</xdr:colOff>
          <xdr:row>80</xdr:row>
          <xdr:rowOff>28575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80</xdr:row>
          <xdr:rowOff>19050</xdr:rowOff>
        </xdr:from>
        <xdr:to>
          <xdr:col>4</xdr:col>
          <xdr:colOff>600075</xdr:colOff>
          <xdr:row>81</xdr:row>
          <xdr:rowOff>28575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9525</xdr:rowOff>
        </xdr:from>
        <xdr:to>
          <xdr:col>4</xdr:col>
          <xdr:colOff>647700</xdr:colOff>
          <xdr:row>105</xdr:row>
          <xdr:rowOff>9525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9525</xdr:rowOff>
        </xdr:from>
        <xdr:to>
          <xdr:col>4</xdr:col>
          <xdr:colOff>647700</xdr:colOff>
          <xdr:row>106</xdr:row>
          <xdr:rowOff>9525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4"/>
  <sheetViews>
    <sheetView tabSelected="1" view="pageBreakPreview" topLeftCell="A19" zoomScaleNormal="100" zoomScaleSheetLayoutView="100" workbookViewId="0">
      <selection activeCell="C47" sqref="C47"/>
    </sheetView>
  </sheetViews>
  <sheetFormatPr baseColWidth="10" defaultColWidth="11.5703125" defaultRowHeight="14.25" x14ac:dyDescent="0.2"/>
  <cols>
    <col min="1" max="6" width="20.42578125" style="16" customWidth="1"/>
    <col min="7" max="7" width="0.5703125" style="16" customWidth="1"/>
    <col min="8" max="16384" width="11.5703125" style="16"/>
  </cols>
  <sheetData>
    <row r="1" spans="1:6" s="8" customFormat="1" ht="12.75" x14ac:dyDescent="0.2">
      <c r="A1" s="7"/>
      <c r="B1" s="7"/>
      <c r="C1" s="7"/>
      <c r="D1" s="7"/>
      <c r="E1" s="7"/>
      <c r="F1" s="7"/>
    </row>
    <row r="2" spans="1:6" s="8" customFormat="1" ht="12.75" x14ac:dyDescent="0.2">
      <c r="A2" s="7"/>
      <c r="B2" s="7"/>
      <c r="C2" s="7"/>
      <c r="D2" s="7"/>
      <c r="E2" s="7"/>
      <c r="F2" s="7"/>
    </row>
    <row r="3" spans="1:6" s="8" customFormat="1" ht="12.75" x14ac:dyDescent="0.2">
      <c r="A3" s="7"/>
      <c r="B3" s="7"/>
      <c r="C3" s="7"/>
      <c r="D3" s="7"/>
      <c r="E3" s="7"/>
      <c r="F3" s="7"/>
    </row>
    <row r="4" spans="1:6" s="8" customFormat="1" ht="27" x14ac:dyDescent="0.35">
      <c r="A4" s="6" t="s">
        <v>20</v>
      </c>
      <c r="B4" s="10"/>
      <c r="C4" s="7"/>
      <c r="D4" s="7"/>
      <c r="E4" s="7"/>
      <c r="F4" s="7"/>
    </row>
    <row r="5" spans="1:6" s="8" customFormat="1" ht="12.75" x14ac:dyDescent="0.2">
      <c r="A5" s="7"/>
      <c r="B5" s="7"/>
      <c r="C5" s="7"/>
      <c r="D5" s="7"/>
      <c r="E5" s="7"/>
      <c r="F5" s="7"/>
    </row>
    <row r="6" spans="1:6" s="8" customFormat="1" ht="12.75" x14ac:dyDescent="0.2">
      <c r="A6" s="7"/>
      <c r="B6" s="7"/>
      <c r="C6" s="7"/>
      <c r="D6" s="7"/>
      <c r="E6" s="7"/>
      <c r="F6" s="7"/>
    </row>
    <row r="7" spans="1:6" s="8" customFormat="1" ht="12.75" x14ac:dyDescent="0.2">
      <c r="A7" s="7"/>
      <c r="B7" s="7"/>
      <c r="C7" s="7"/>
      <c r="D7" s="7"/>
      <c r="E7" s="7"/>
      <c r="F7" s="7"/>
    </row>
    <row r="8" spans="1:6" s="8" customFormat="1" ht="63.75" customHeight="1" x14ac:dyDescent="0.2"/>
    <row r="9" spans="1:6" s="8" customFormat="1" ht="12.75" x14ac:dyDescent="0.2"/>
    <row r="10" spans="1:6" s="8" customFormat="1" ht="12.75" x14ac:dyDescent="0.2"/>
    <row r="11" spans="1:6" s="8" customFormat="1" ht="12.75" x14ac:dyDescent="0.2"/>
    <row r="12" spans="1:6" s="8" customFormat="1" ht="12.75" x14ac:dyDescent="0.2"/>
    <row r="13" spans="1:6" s="8" customFormat="1" ht="12.75" x14ac:dyDescent="0.2"/>
    <row r="14" spans="1:6" s="8" customFormat="1" ht="12.75" x14ac:dyDescent="0.2"/>
    <row r="15" spans="1:6" s="8" customFormat="1" ht="12.75" x14ac:dyDescent="0.2"/>
    <row r="16" spans="1:6" s="8" customFormat="1" ht="12.75" x14ac:dyDescent="0.2"/>
    <row r="17" spans="1:6" s="8" customFormat="1" ht="12.75" x14ac:dyDescent="0.2"/>
    <row r="18" spans="1:6" s="8" customFormat="1" ht="12.75" x14ac:dyDescent="0.2"/>
    <row r="19" spans="1:6" s="8" customFormat="1" ht="12.75" x14ac:dyDescent="0.2"/>
    <row r="20" spans="1:6" s="8" customFormat="1" ht="12.75" x14ac:dyDescent="0.2"/>
    <row r="21" spans="1:6" s="8" customFormat="1" ht="12.75" x14ac:dyDescent="0.2"/>
    <row r="22" spans="1:6" s="8" customFormat="1" ht="12.75" x14ac:dyDescent="0.2"/>
    <row r="23" spans="1:6" s="8" customFormat="1" ht="12.75" x14ac:dyDescent="0.2"/>
    <row r="24" spans="1:6" s="8" customFormat="1" ht="12.75" x14ac:dyDescent="0.2"/>
    <row r="25" spans="1:6" s="8" customFormat="1" ht="12.75" x14ac:dyDescent="0.2"/>
    <row r="26" spans="1:6" s="8" customFormat="1" ht="12.75" x14ac:dyDescent="0.2"/>
    <row r="27" spans="1:6" s="8" customFormat="1" ht="12.75" x14ac:dyDescent="0.2"/>
    <row r="28" spans="1:6" s="8" customFormat="1" ht="12.75" x14ac:dyDescent="0.2"/>
    <row r="29" spans="1:6" s="8" customFormat="1" ht="12.75" x14ac:dyDescent="0.2"/>
    <row r="30" spans="1:6" s="8" customFormat="1" ht="12.75" x14ac:dyDescent="0.2">
      <c r="A30" s="11"/>
      <c r="B30" s="11"/>
      <c r="C30" s="11"/>
      <c r="D30" s="11"/>
      <c r="E30" s="11"/>
      <c r="F30" s="11"/>
    </row>
    <row r="31" spans="1:6" s="8" customFormat="1" ht="25.5" customHeight="1" x14ac:dyDescent="0.35">
      <c r="A31" s="6" t="s">
        <v>47</v>
      </c>
      <c r="B31" s="7"/>
      <c r="C31" s="12"/>
      <c r="D31" s="12"/>
      <c r="E31" s="12"/>
      <c r="F31" s="12"/>
    </row>
    <row r="32" spans="1:6" s="8" customFormat="1" ht="12.75" x14ac:dyDescent="0.2">
      <c r="A32" s="11"/>
      <c r="B32" s="11"/>
      <c r="C32" s="11"/>
      <c r="D32" s="11"/>
      <c r="E32" s="11"/>
      <c r="F32" s="11"/>
    </row>
    <row r="33" spans="1:6" s="8" customFormat="1" ht="12.75" x14ac:dyDescent="0.2">
      <c r="A33" s="11"/>
      <c r="B33" s="11"/>
      <c r="C33" s="11"/>
      <c r="D33" s="11"/>
      <c r="E33" s="11"/>
      <c r="F33" s="11"/>
    </row>
    <row r="34" spans="1:6" s="8" customFormat="1" ht="1.5" customHeight="1" x14ac:dyDescent="0.2"/>
    <row r="35" spans="1:6" s="8" customFormat="1" ht="12.75" hidden="1" x14ac:dyDescent="0.2"/>
    <row r="36" spans="1:6" s="8" customFormat="1" ht="13.5" hidden="1" customHeight="1" x14ac:dyDescent="0.2"/>
    <row r="37" spans="1:6" s="76" customFormat="1" ht="31.5" customHeight="1" x14ac:dyDescent="0.25">
      <c r="A37" s="87" t="s">
        <v>21</v>
      </c>
      <c r="B37" s="87"/>
      <c r="C37" s="87"/>
      <c r="D37" s="87"/>
      <c r="E37" s="13"/>
      <c r="F37" s="75"/>
    </row>
    <row r="38" spans="1:6" s="1" customFormat="1" ht="12.75" x14ac:dyDescent="0.2">
      <c r="A38" s="2"/>
      <c r="B38" s="3"/>
      <c r="C38" s="4"/>
    </row>
    <row r="39" spans="1:6" s="50" customFormat="1" x14ac:dyDescent="0.2">
      <c r="A39" s="47" t="s">
        <v>13</v>
      </c>
      <c r="B39" s="48"/>
      <c r="C39" s="48"/>
      <c r="D39" s="48"/>
      <c r="E39" s="48"/>
      <c r="F39" s="49"/>
    </row>
    <row r="40" spans="1:6" s="8" customFormat="1" x14ac:dyDescent="0.2">
      <c r="A40" s="15"/>
      <c r="B40" s="16"/>
    </row>
    <row r="41" spans="1:6" s="8" customFormat="1" ht="12.75" x14ac:dyDescent="0.2">
      <c r="A41" s="51" t="s">
        <v>0</v>
      </c>
      <c r="C41" s="77" t="s">
        <v>22</v>
      </c>
      <c r="D41" s="51"/>
    </row>
    <row r="42" spans="1:6" s="8" customFormat="1" ht="12.75" x14ac:dyDescent="0.2">
      <c r="A42" s="51" t="s">
        <v>1</v>
      </c>
      <c r="C42" s="77" t="s">
        <v>23</v>
      </c>
      <c r="D42" s="51"/>
    </row>
    <row r="43" spans="1:6" s="8" customFormat="1" ht="12.75" x14ac:dyDescent="0.2">
      <c r="A43" s="51" t="s">
        <v>2</v>
      </c>
      <c r="C43" s="77" t="s">
        <v>24</v>
      </c>
      <c r="D43" s="51"/>
    </row>
    <row r="44" spans="1:6" s="8" customFormat="1" ht="12.75" x14ac:dyDescent="0.2">
      <c r="A44" s="51" t="s">
        <v>16</v>
      </c>
      <c r="C44" s="77" t="s">
        <v>25</v>
      </c>
      <c r="D44" s="51"/>
    </row>
    <row r="45" spans="1:6" s="8" customFormat="1" ht="12.75" x14ac:dyDescent="0.2">
      <c r="A45" s="51" t="s">
        <v>27</v>
      </c>
      <c r="C45" s="77" t="s">
        <v>63</v>
      </c>
      <c r="D45" s="51"/>
    </row>
    <row r="46" spans="1:6" s="8" customFormat="1" ht="12.75" x14ac:dyDescent="0.2">
      <c r="A46" s="51" t="s">
        <v>26</v>
      </c>
      <c r="C46" s="77" t="s">
        <v>64</v>
      </c>
      <c r="D46" s="51"/>
    </row>
    <row r="47" spans="1:6" s="8" customFormat="1" ht="12.75" x14ac:dyDescent="0.2">
      <c r="A47" s="51" t="s">
        <v>17</v>
      </c>
      <c r="B47" s="17"/>
      <c r="C47" s="77" t="s">
        <v>7</v>
      </c>
      <c r="D47" s="51"/>
    </row>
    <row r="48" spans="1:6" s="51" customFormat="1" ht="12.75" x14ac:dyDescent="0.2">
      <c r="A48" s="51" t="s">
        <v>18</v>
      </c>
      <c r="C48" s="77" t="s">
        <v>3</v>
      </c>
    </row>
    <row r="49" spans="1:7" s="8" customFormat="1" ht="9.75" customHeight="1" x14ac:dyDescent="0.2">
      <c r="A49" s="25"/>
      <c r="B49" s="26"/>
      <c r="C49" s="77"/>
      <c r="D49" s="77"/>
      <c r="E49" s="27"/>
      <c r="F49" s="27"/>
    </row>
    <row r="50" spans="1:7" s="8" customFormat="1" ht="22.5" customHeight="1" x14ac:dyDescent="0.2">
      <c r="A50" s="88" t="s">
        <v>14</v>
      </c>
      <c r="B50" s="88"/>
      <c r="C50" s="88"/>
      <c r="D50" s="88"/>
      <c r="E50" s="88"/>
      <c r="F50" s="88"/>
    </row>
    <row r="51" spans="1:7" s="8" customFormat="1" ht="13.5" customHeight="1" x14ac:dyDescent="0.2">
      <c r="A51" s="18"/>
      <c r="B51" s="26"/>
      <c r="C51" s="28"/>
      <c r="D51" s="27"/>
      <c r="E51" s="27"/>
      <c r="F51" s="27"/>
    </row>
    <row r="52" spans="1:7" s="22" customFormat="1" ht="15" customHeight="1" x14ac:dyDescent="0.2">
      <c r="A52" s="18"/>
      <c r="C52" s="18"/>
      <c r="D52" s="19"/>
      <c r="E52" s="19"/>
      <c r="F52" s="19"/>
    </row>
    <row r="53" spans="1:7" s="22" customFormat="1" ht="15" customHeight="1" x14ac:dyDescent="0.2">
      <c r="A53" s="18"/>
      <c r="C53" s="18"/>
      <c r="D53" s="19"/>
      <c r="E53" s="19"/>
      <c r="F53" s="19"/>
    </row>
    <row r="54" spans="1:7" s="22" customFormat="1" ht="15" customHeight="1" x14ac:dyDescent="0.2">
      <c r="A54" s="18"/>
      <c r="C54" s="18"/>
      <c r="D54" s="29"/>
      <c r="E54" s="19"/>
      <c r="F54" s="19"/>
    </row>
    <row r="55" spans="1:7" s="22" customFormat="1" ht="15" customHeight="1" x14ac:dyDescent="0.2">
      <c r="A55" s="18"/>
      <c r="C55" s="18"/>
      <c r="D55" s="30"/>
      <c r="E55" s="30"/>
      <c r="F55" s="30"/>
    </row>
    <row r="56" spans="1:7" s="22" customFormat="1" ht="15" customHeight="1" x14ac:dyDescent="0.2">
      <c r="A56" s="18"/>
      <c r="C56" s="18"/>
      <c r="D56" s="30"/>
      <c r="E56" s="30"/>
      <c r="F56" s="30"/>
    </row>
    <row r="57" spans="1:7" s="22" customFormat="1" ht="15" customHeight="1" x14ac:dyDescent="0.2">
      <c r="A57" s="18"/>
      <c r="C57" s="18"/>
      <c r="D57" s="30"/>
      <c r="E57" s="30"/>
      <c r="F57" s="30"/>
    </row>
    <row r="58" spans="1:7" s="22" customFormat="1" ht="15" customHeight="1" x14ac:dyDescent="0.2">
      <c r="A58" s="18"/>
      <c r="C58" s="18"/>
      <c r="D58" s="30"/>
      <c r="E58" s="30"/>
      <c r="F58" s="30"/>
    </row>
    <row r="59" spans="1:7" s="22" customFormat="1" ht="15" customHeight="1" x14ac:dyDescent="0.2">
      <c r="A59" s="18"/>
      <c r="C59" s="18"/>
      <c r="D59" s="30"/>
      <c r="E59" s="30"/>
      <c r="F59" s="30"/>
    </row>
    <row r="60" spans="1:7" s="22" customFormat="1" ht="15" customHeight="1" x14ac:dyDescent="0.2">
      <c r="A60" s="18"/>
      <c r="C60" s="18"/>
      <c r="D60" s="30"/>
      <c r="E60" s="30"/>
      <c r="F60" s="30"/>
    </row>
    <row r="61" spans="1:7" s="22" customFormat="1" ht="15" customHeight="1" x14ac:dyDescent="0.2">
      <c r="A61" s="18"/>
      <c r="B61" s="19"/>
      <c r="C61" s="18"/>
      <c r="E61" s="30"/>
      <c r="F61" s="30"/>
    </row>
    <row r="62" spans="1:7" s="22" customFormat="1" ht="15.75" customHeight="1" x14ac:dyDescent="0.2">
      <c r="A62" s="18"/>
      <c r="B62" s="19"/>
      <c r="C62" s="18"/>
    </row>
    <row r="63" spans="1:7" s="22" customFormat="1" ht="40.5" customHeight="1" x14ac:dyDescent="0.2">
      <c r="A63" s="18"/>
      <c r="B63" s="19"/>
      <c r="C63" s="18"/>
      <c r="F63" s="31"/>
      <c r="G63" s="22" t="b">
        <v>1</v>
      </c>
    </row>
    <row r="64" spans="1:7" s="22" customFormat="1" ht="15.75" customHeight="1" x14ac:dyDescent="0.2">
      <c r="A64" s="18"/>
      <c r="B64" s="18"/>
      <c r="C64" s="18"/>
      <c r="F64" s="31"/>
    </row>
    <row r="65" spans="1:8" s="22" customFormat="1" ht="15.75" customHeight="1" x14ac:dyDescent="0.2">
      <c r="A65" s="18"/>
      <c r="B65" s="18"/>
      <c r="C65" s="18"/>
      <c r="F65" s="31"/>
      <c r="G65" s="22" t="b">
        <v>0</v>
      </c>
    </row>
    <row r="66" spans="1:8" s="22" customFormat="1" ht="15.75" customHeight="1" x14ac:dyDescent="0.2">
      <c r="A66" s="18"/>
      <c r="B66" s="19"/>
      <c r="C66" s="18"/>
      <c r="D66" s="32"/>
    </row>
    <row r="67" spans="1:8" s="32" customFormat="1" x14ac:dyDescent="0.2">
      <c r="A67" s="18"/>
      <c r="B67" s="19"/>
      <c r="C67" s="18"/>
      <c r="D67" s="20"/>
      <c r="G67" s="32" t="b">
        <v>1</v>
      </c>
    </row>
    <row r="68" spans="1:8" s="22" customFormat="1" ht="15.75" customHeight="1" x14ac:dyDescent="0.2">
      <c r="A68" s="18"/>
      <c r="B68" s="19"/>
      <c r="C68" s="18"/>
      <c r="G68" s="22" t="b">
        <v>1</v>
      </c>
    </row>
    <row r="69" spans="1:8" s="8" customFormat="1" ht="17.25" customHeight="1" x14ac:dyDescent="0.2">
      <c r="A69" s="52"/>
      <c r="B69" s="52"/>
      <c r="C69" s="52"/>
      <c r="D69" s="53"/>
      <c r="E69" s="53"/>
      <c r="F69" s="53"/>
    </row>
    <row r="70" spans="1:8" s="83" customFormat="1" x14ac:dyDescent="0.2">
      <c r="A70" s="78"/>
      <c r="B70" s="79"/>
      <c r="C70" s="80"/>
      <c r="D70" s="81"/>
      <c r="E70" s="81"/>
      <c r="F70" s="82"/>
    </row>
    <row r="71" spans="1:8" s="8" customFormat="1" ht="31.5" customHeight="1" x14ac:dyDescent="0.25">
      <c r="A71" s="87" t="s">
        <v>21</v>
      </c>
      <c r="B71" s="87"/>
      <c r="C71" s="87"/>
      <c r="D71" s="87"/>
      <c r="E71" s="13"/>
      <c r="F71" s="14"/>
    </row>
    <row r="72" spans="1:8" s="1" customFormat="1" ht="12.75" x14ac:dyDescent="0.2">
      <c r="A72" s="2"/>
      <c r="B72" s="3"/>
      <c r="C72" s="4"/>
    </row>
    <row r="73" spans="1:8" s="74" customFormat="1" ht="17.25" customHeight="1" x14ac:dyDescent="0.2">
      <c r="A73" s="73" t="s">
        <v>43</v>
      </c>
      <c r="B73" s="73"/>
      <c r="C73" s="73"/>
      <c r="D73" s="72" t="s">
        <v>11</v>
      </c>
      <c r="E73" s="72" t="s">
        <v>4</v>
      </c>
      <c r="F73" s="72" t="s">
        <v>5</v>
      </c>
    </row>
    <row r="74" spans="1:8" s="22" customFormat="1" ht="17.25" customHeight="1" x14ac:dyDescent="0.2">
      <c r="A74" s="55" t="s">
        <v>49</v>
      </c>
      <c r="C74" s="55" t="s">
        <v>53</v>
      </c>
      <c r="D74" s="84">
        <v>368900</v>
      </c>
      <c r="E74" s="56"/>
      <c r="F74" s="57">
        <f>IF(G74=TRUE,D74,0)</f>
        <v>0</v>
      </c>
      <c r="G74" s="21" t="b">
        <v>0</v>
      </c>
      <c r="H74" s="23"/>
    </row>
    <row r="75" spans="1:8" s="22" customFormat="1" ht="17.25" customHeight="1" x14ac:dyDescent="0.2">
      <c r="A75" s="55" t="s">
        <v>50</v>
      </c>
      <c r="C75" s="55" t="s">
        <v>53</v>
      </c>
      <c r="D75" s="84">
        <v>376040</v>
      </c>
      <c r="E75" s="56"/>
      <c r="F75" s="57">
        <f t="shared" ref="F75:F81" si="0">IF(G75=TRUE,D75,0)</f>
        <v>0</v>
      </c>
      <c r="G75" s="21" t="b">
        <v>0</v>
      </c>
      <c r="H75" s="23"/>
    </row>
    <row r="76" spans="1:8" s="22" customFormat="1" ht="17.25" customHeight="1" x14ac:dyDescent="0.2">
      <c r="A76" s="55" t="s">
        <v>51</v>
      </c>
      <c r="C76" s="55" t="s">
        <v>53</v>
      </c>
      <c r="D76" s="84">
        <v>384370</v>
      </c>
      <c r="E76" s="56"/>
      <c r="F76" s="57">
        <f t="shared" si="0"/>
        <v>0</v>
      </c>
      <c r="G76" s="21" t="b">
        <v>0</v>
      </c>
      <c r="H76" s="23"/>
    </row>
    <row r="77" spans="1:8" s="22" customFormat="1" ht="17.25" customHeight="1" x14ac:dyDescent="0.2">
      <c r="A77" s="55" t="s">
        <v>52</v>
      </c>
      <c r="C77" s="55" t="s">
        <v>53</v>
      </c>
      <c r="D77" s="84">
        <v>398650</v>
      </c>
      <c r="E77" s="56"/>
      <c r="F77" s="57">
        <f t="shared" si="0"/>
        <v>0</v>
      </c>
      <c r="G77" s="21" t="b">
        <v>0</v>
      </c>
      <c r="H77" s="23"/>
    </row>
    <row r="78" spans="1:8" s="22" customFormat="1" ht="17.25" customHeight="1" x14ac:dyDescent="0.2">
      <c r="A78" s="55" t="s">
        <v>55</v>
      </c>
      <c r="C78" s="55" t="s">
        <v>54</v>
      </c>
      <c r="D78" s="84">
        <v>380800</v>
      </c>
      <c r="E78" s="56"/>
      <c r="F78" s="57">
        <f t="shared" si="0"/>
        <v>0</v>
      </c>
      <c r="G78" s="21" t="b">
        <v>0</v>
      </c>
      <c r="H78" s="23"/>
    </row>
    <row r="79" spans="1:8" s="22" customFormat="1" ht="17.25" customHeight="1" x14ac:dyDescent="0.2">
      <c r="A79" s="55" t="s">
        <v>56</v>
      </c>
      <c r="C79" s="55" t="s">
        <v>54</v>
      </c>
      <c r="D79" s="84">
        <v>384370</v>
      </c>
      <c r="E79" s="56"/>
      <c r="F79" s="57">
        <f t="shared" si="0"/>
        <v>0</v>
      </c>
      <c r="G79" s="21" t="b">
        <v>0</v>
      </c>
      <c r="H79" s="23"/>
    </row>
    <row r="80" spans="1:8" s="22" customFormat="1" ht="17.25" customHeight="1" x14ac:dyDescent="0.2">
      <c r="A80" s="55" t="s">
        <v>59</v>
      </c>
      <c r="C80" s="55" t="s">
        <v>57</v>
      </c>
      <c r="D80" s="84">
        <v>401625</v>
      </c>
      <c r="E80" s="56"/>
      <c r="F80" s="57">
        <f t="shared" si="0"/>
        <v>0</v>
      </c>
      <c r="G80" s="21" t="b">
        <v>0</v>
      </c>
      <c r="H80" s="23"/>
    </row>
    <row r="81" spans="1:8" s="22" customFormat="1" ht="17.25" customHeight="1" x14ac:dyDescent="0.2">
      <c r="A81" s="55" t="s">
        <v>60</v>
      </c>
      <c r="C81" s="55" t="s">
        <v>57</v>
      </c>
      <c r="D81" s="84">
        <v>410550</v>
      </c>
      <c r="E81" s="56"/>
      <c r="F81" s="57">
        <f t="shared" si="0"/>
        <v>0</v>
      </c>
      <c r="G81" s="21" t="b">
        <v>0</v>
      </c>
      <c r="H81" s="23"/>
    </row>
    <row r="82" spans="1:8" s="22" customFormat="1" ht="17.25" customHeight="1" x14ac:dyDescent="0.2">
      <c r="A82" s="55" t="s">
        <v>19</v>
      </c>
      <c r="C82" s="55" t="s">
        <v>58</v>
      </c>
      <c r="D82" s="39"/>
      <c r="E82" s="56"/>
      <c r="F82" s="57"/>
      <c r="G82" s="21"/>
      <c r="H82" s="23"/>
    </row>
    <row r="83" spans="1:8" s="8" customFormat="1" ht="33.75" customHeight="1" x14ac:dyDescent="0.2">
      <c r="A83" s="87" t="s">
        <v>21</v>
      </c>
      <c r="B83" s="87"/>
      <c r="C83" s="87"/>
      <c r="D83" s="87"/>
      <c r="E83" s="33"/>
      <c r="F83" s="33"/>
      <c r="G83" s="8" t="b">
        <v>1</v>
      </c>
    </row>
    <row r="84" spans="1:8" s="8" customFormat="1" ht="0.75" customHeight="1" x14ac:dyDescent="0.2">
      <c r="A84" s="5"/>
      <c r="B84" s="24"/>
    </row>
    <row r="85" spans="1:8" s="1" customFormat="1" ht="12.75" x14ac:dyDescent="0.2">
      <c r="A85" s="2"/>
      <c r="B85" s="3"/>
      <c r="C85" s="4"/>
    </row>
    <row r="86" spans="1:8" s="8" customFormat="1" ht="17.25" customHeight="1" x14ac:dyDescent="0.2">
      <c r="A86" s="54" t="s">
        <v>15</v>
      </c>
      <c r="B86" s="71"/>
      <c r="C86" s="71"/>
      <c r="D86" s="72" t="s">
        <v>8</v>
      </c>
      <c r="E86" s="72" t="s">
        <v>4</v>
      </c>
      <c r="F86" s="72" t="s">
        <v>5</v>
      </c>
    </row>
    <row r="87" spans="1:8" s="8" customFormat="1" ht="17.25" customHeight="1" x14ac:dyDescent="0.2">
      <c r="A87" s="55" t="s">
        <v>28</v>
      </c>
      <c r="B87" s="55"/>
      <c r="D87" s="85">
        <v>1892</v>
      </c>
      <c r="E87" s="61"/>
      <c r="F87" s="60">
        <f>IF(G87=TRUE,D87,0)</f>
        <v>0</v>
      </c>
      <c r="G87" s="34" t="b">
        <v>0</v>
      </c>
    </row>
    <row r="88" spans="1:8" s="8" customFormat="1" ht="17.25" customHeight="1" x14ac:dyDescent="0.2">
      <c r="A88" s="55" t="s">
        <v>44</v>
      </c>
      <c r="B88" s="55"/>
      <c r="D88" s="85">
        <v>5474</v>
      </c>
      <c r="E88" s="61"/>
      <c r="F88" s="60">
        <f t="shared" ref="F88:F104" si="1">IF(G88=TRUE,D88,0)</f>
        <v>0</v>
      </c>
      <c r="G88" s="34" t="b">
        <v>0</v>
      </c>
    </row>
    <row r="89" spans="1:8" s="8" customFormat="1" ht="17.25" customHeight="1" x14ac:dyDescent="0.2">
      <c r="A89" s="55" t="s">
        <v>29</v>
      </c>
      <c r="B89" s="55"/>
      <c r="D89" s="85">
        <v>3915</v>
      </c>
      <c r="E89" s="61"/>
      <c r="F89" s="60">
        <f t="shared" si="1"/>
        <v>0</v>
      </c>
      <c r="G89" s="34" t="b">
        <v>0</v>
      </c>
    </row>
    <row r="90" spans="1:8" s="8" customFormat="1" ht="17.25" customHeight="1" x14ac:dyDescent="0.2">
      <c r="A90" s="55" t="s">
        <v>30</v>
      </c>
      <c r="B90" s="55"/>
      <c r="D90" s="85">
        <v>3915</v>
      </c>
      <c r="E90" s="61"/>
      <c r="F90" s="60">
        <f t="shared" si="1"/>
        <v>0</v>
      </c>
      <c r="G90" s="34" t="b">
        <v>0</v>
      </c>
    </row>
    <row r="91" spans="1:8" s="8" customFormat="1" ht="17.25" customHeight="1" x14ac:dyDescent="0.2">
      <c r="A91" s="55" t="s">
        <v>31</v>
      </c>
      <c r="B91" s="55"/>
      <c r="D91" s="85">
        <v>5891</v>
      </c>
      <c r="E91" s="61"/>
      <c r="F91" s="60">
        <f t="shared" si="1"/>
        <v>0</v>
      </c>
      <c r="G91" s="34" t="b">
        <v>0</v>
      </c>
    </row>
    <row r="92" spans="1:8" s="8" customFormat="1" ht="17.25" customHeight="1" x14ac:dyDescent="0.2">
      <c r="A92" s="55" t="s">
        <v>10</v>
      </c>
      <c r="B92" s="55"/>
      <c r="D92" s="85">
        <v>6414</v>
      </c>
      <c r="E92" s="61"/>
      <c r="F92" s="60">
        <f t="shared" si="1"/>
        <v>0</v>
      </c>
      <c r="G92" s="34" t="b">
        <v>0</v>
      </c>
    </row>
    <row r="93" spans="1:8" s="8" customFormat="1" ht="17.25" customHeight="1" x14ac:dyDescent="0.2">
      <c r="A93" s="55" t="s">
        <v>32</v>
      </c>
      <c r="B93" s="55"/>
      <c r="D93" s="85">
        <v>6426</v>
      </c>
      <c r="E93" s="61"/>
      <c r="F93" s="60">
        <f t="shared" si="1"/>
        <v>0</v>
      </c>
      <c r="G93" s="34" t="b">
        <v>0</v>
      </c>
    </row>
    <row r="94" spans="1:8" s="8" customFormat="1" ht="17.25" customHeight="1" x14ac:dyDescent="0.2">
      <c r="A94" s="55" t="s">
        <v>33</v>
      </c>
      <c r="B94" s="55"/>
      <c r="D94" s="85">
        <v>2249</v>
      </c>
      <c r="E94" s="61"/>
      <c r="F94" s="60">
        <f t="shared" si="1"/>
        <v>0</v>
      </c>
      <c r="G94" s="34" t="b">
        <v>0</v>
      </c>
    </row>
    <row r="95" spans="1:8" s="8" customFormat="1" ht="17.25" customHeight="1" x14ac:dyDescent="0.2">
      <c r="A95" s="55" t="s">
        <v>45</v>
      </c>
      <c r="B95" s="55"/>
      <c r="D95" s="85">
        <v>2249</v>
      </c>
      <c r="E95" s="61"/>
      <c r="F95" s="60">
        <f t="shared" si="1"/>
        <v>0</v>
      </c>
      <c r="G95" s="34" t="b">
        <v>0</v>
      </c>
    </row>
    <row r="96" spans="1:8" s="8" customFormat="1" ht="17.25" customHeight="1" x14ac:dyDescent="0.2">
      <c r="A96" s="55" t="s">
        <v>34</v>
      </c>
      <c r="B96" s="55"/>
      <c r="D96" s="85">
        <v>10996</v>
      </c>
      <c r="E96" s="61"/>
      <c r="F96" s="60">
        <f t="shared" si="1"/>
        <v>0</v>
      </c>
      <c r="G96" s="34" t="b">
        <v>0</v>
      </c>
    </row>
    <row r="97" spans="1:12" s="8" customFormat="1" ht="17.25" customHeight="1" x14ac:dyDescent="0.2">
      <c r="A97" s="55" t="s">
        <v>35</v>
      </c>
      <c r="B97" s="55"/>
      <c r="D97" s="85">
        <v>20956</v>
      </c>
      <c r="E97" s="61"/>
      <c r="F97" s="60">
        <f t="shared" si="1"/>
        <v>0</v>
      </c>
      <c r="G97" s="34" t="b">
        <v>0</v>
      </c>
    </row>
    <row r="98" spans="1:12" s="8" customFormat="1" ht="17.25" customHeight="1" x14ac:dyDescent="0.2">
      <c r="A98" s="55" t="s">
        <v>6</v>
      </c>
      <c r="B98" s="55"/>
      <c r="D98" s="85">
        <v>3915</v>
      </c>
      <c r="E98" s="61"/>
      <c r="F98" s="60">
        <f t="shared" si="1"/>
        <v>0</v>
      </c>
      <c r="G98" s="34" t="b">
        <v>0</v>
      </c>
    </row>
    <row r="99" spans="1:12" s="8" customFormat="1" ht="17.25" customHeight="1" x14ac:dyDescent="0.2">
      <c r="A99" s="55" t="s">
        <v>36</v>
      </c>
      <c r="B99" s="55"/>
      <c r="D99" s="85">
        <v>2368</v>
      </c>
      <c r="E99" s="61"/>
      <c r="F99" s="60">
        <f t="shared" si="1"/>
        <v>0</v>
      </c>
      <c r="G99" s="34" t="b">
        <v>0</v>
      </c>
    </row>
    <row r="100" spans="1:12" s="8" customFormat="1" ht="17.25" customHeight="1" x14ac:dyDescent="0.2">
      <c r="A100" s="55" t="s">
        <v>37</v>
      </c>
      <c r="B100" s="55"/>
      <c r="D100" s="85">
        <v>2178</v>
      </c>
      <c r="E100" s="61"/>
      <c r="F100" s="60">
        <f t="shared" si="1"/>
        <v>0</v>
      </c>
      <c r="G100" s="34" t="b">
        <v>0</v>
      </c>
    </row>
    <row r="101" spans="1:12" s="8" customFormat="1" ht="17.25" customHeight="1" x14ac:dyDescent="0.2">
      <c r="A101" s="55" t="s">
        <v>38</v>
      </c>
      <c r="B101" s="55"/>
      <c r="D101" s="85">
        <v>35581</v>
      </c>
      <c r="E101" s="61"/>
      <c r="F101" s="60">
        <f t="shared" si="1"/>
        <v>0</v>
      </c>
      <c r="G101" s="34" t="b">
        <v>0</v>
      </c>
    </row>
    <row r="102" spans="1:12" s="8" customFormat="1" ht="17.25" customHeight="1" x14ac:dyDescent="0.2">
      <c r="A102" s="55" t="s">
        <v>39</v>
      </c>
      <c r="B102" s="55"/>
      <c r="D102" s="85">
        <v>2132</v>
      </c>
      <c r="E102" s="61"/>
      <c r="F102" s="60">
        <f t="shared" si="1"/>
        <v>0</v>
      </c>
      <c r="G102" s="34" t="b">
        <v>0</v>
      </c>
    </row>
    <row r="103" spans="1:12" s="8" customFormat="1" ht="17.25" customHeight="1" x14ac:dyDescent="0.2">
      <c r="A103" s="55" t="s">
        <v>40</v>
      </c>
      <c r="B103" s="55"/>
      <c r="D103" s="85">
        <v>5700</v>
      </c>
      <c r="E103" s="61"/>
      <c r="F103" s="60">
        <f t="shared" si="1"/>
        <v>0</v>
      </c>
      <c r="G103" s="34" t="b">
        <v>0</v>
      </c>
    </row>
    <row r="104" spans="1:12" s="8" customFormat="1" ht="17.25" customHeight="1" x14ac:dyDescent="0.2">
      <c r="A104" s="55" t="s">
        <v>41</v>
      </c>
      <c r="B104" s="55"/>
      <c r="D104" s="85">
        <v>2368</v>
      </c>
      <c r="E104" s="61"/>
      <c r="F104" s="60">
        <f t="shared" si="1"/>
        <v>0</v>
      </c>
      <c r="G104" s="34" t="b">
        <v>0</v>
      </c>
    </row>
    <row r="105" spans="1:12" s="8" customFormat="1" ht="17.25" customHeight="1" x14ac:dyDescent="0.2">
      <c r="A105" s="55" t="s">
        <v>62</v>
      </c>
      <c r="B105" s="55"/>
      <c r="D105" s="85">
        <v>1142</v>
      </c>
      <c r="E105" s="61"/>
      <c r="F105" s="60">
        <f t="shared" ref="F105" si="2">IF(G105=TRUE,D105,0)</f>
        <v>0</v>
      </c>
      <c r="G105" s="34" t="b">
        <v>0</v>
      </c>
    </row>
    <row r="106" spans="1:12" s="8" customFormat="1" ht="17.25" customHeight="1" x14ac:dyDescent="0.2">
      <c r="A106" s="55" t="s">
        <v>61</v>
      </c>
      <c r="B106" s="55"/>
      <c r="D106" s="86">
        <v>6394</v>
      </c>
      <c r="E106" s="61"/>
      <c r="F106" s="60">
        <f t="shared" ref="F106" si="3">IF(G106=TRUE,D106,0)</f>
        <v>0</v>
      </c>
      <c r="G106" s="34" t="b">
        <v>0</v>
      </c>
    </row>
    <row r="107" spans="1:12" s="8" customFormat="1" ht="17.25" customHeight="1" x14ac:dyDescent="0.2">
      <c r="A107" s="55" t="s">
        <v>46</v>
      </c>
      <c r="B107" s="55"/>
      <c r="C107" s="58"/>
      <c r="D107" s="59"/>
      <c r="E107" s="61"/>
      <c r="F107" s="60"/>
      <c r="G107" s="34" t="b">
        <v>0</v>
      </c>
      <c r="I107" s="18"/>
    </row>
    <row r="108" spans="1:12" s="8" customFormat="1" ht="28.5" customHeight="1" thickBot="1" x14ac:dyDescent="0.25">
      <c r="A108" s="69" t="s">
        <v>42</v>
      </c>
      <c r="B108" s="35"/>
      <c r="C108" s="35"/>
      <c r="D108" s="36"/>
      <c r="E108" s="37"/>
      <c r="F108" s="70">
        <f>SUM(F73:F81,F87:F107)</f>
        <v>0</v>
      </c>
      <c r="G108" s="38"/>
      <c r="H108" s="9"/>
      <c r="J108" s="40"/>
      <c r="K108" s="41"/>
      <c r="L108" s="42"/>
    </row>
    <row r="109" spans="1:12" s="8" customFormat="1" ht="6.75" customHeight="1" x14ac:dyDescent="0.2">
      <c r="A109" s="62"/>
      <c r="B109" s="63"/>
      <c r="C109" s="64"/>
      <c r="D109" s="65"/>
      <c r="E109" s="65"/>
      <c r="F109" s="66"/>
      <c r="J109" s="40"/>
      <c r="K109" s="41"/>
      <c r="L109" s="42"/>
    </row>
    <row r="110" spans="1:12" s="8" customFormat="1" ht="12.4" customHeight="1" x14ac:dyDescent="0.2">
      <c r="A110" s="67" t="s">
        <v>48</v>
      </c>
      <c r="B110" s="64"/>
      <c r="C110" s="68"/>
      <c r="D110" s="64"/>
      <c r="E110" s="64"/>
      <c r="F110" s="64"/>
      <c r="J110" s="40"/>
      <c r="K110" s="41"/>
      <c r="L110" s="42"/>
    </row>
    <row r="111" spans="1:12" s="8" customFormat="1" ht="12.4" customHeight="1" x14ac:dyDescent="0.2">
      <c r="A111" s="68" t="s">
        <v>9</v>
      </c>
      <c r="B111" s="68"/>
      <c r="C111" s="68"/>
      <c r="D111" s="68"/>
      <c r="E111" s="68"/>
      <c r="F111" s="68"/>
      <c r="J111" s="43"/>
      <c r="K111" s="41"/>
      <c r="L111" s="44"/>
    </row>
    <row r="112" spans="1:12" s="8" customFormat="1" ht="12.75" customHeight="1" x14ac:dyDescent="0.2">
      <c r="A112" s="89" t="s">
        <v>12</v>
      </c>
      <c r="B112" s="89"/>
      <c r="C112" s="89"/>
      <c r="D112" s="89"/>
      <c r="E112" s="89"/>
      <c r="F112" s="89"/>
      <c r="G112" s="45"/>
      <c r="H112" s="9"/>
      <c r="J112" s="40"/>
      <c r="K112" s="46"/>
      <c r="L112" s="42"/>
    </row>
    <row r="113" spans="3:3" s="18" customFormat="1" ht="10.5" customHeight="1" x14ac:dyDescent="0.15"/>
    <row r="114" spans="3:3" s="18" customFormat="1" ht="10.5" customHeight="1" x14ac:dyDescent="0.2">
      <c r="C114" s="16"/>
    </row>
  </sheetData>
  <sheetProtection algorithmName="SHA-512" hashValue="ugM7SRLVhjmvqOYf0Ajm3vpfhcurSKUrQa4SzfDVUluhl8hLrTyc9arNFwY/6/imy74C2B1Gytx0KnfaMzq5dA==" saltValue="FzNsPqV3tUBCwwim/lNuCg==" spinCount="100000" sheet="1" objects="1" scenarios="1"/>
  <mergeCells count="5">
    <mergeCell ref="A37:D37"/>
    <mergeCell ref="A50:F50"/>
    <mergeCell ref="A83:D83"/>
    <mergeCell ref="A112:F112"/>
    <mergeCell ref="A71:D71"/>
  </mergeCells>
  <pageMargins left="0.70866141732283472" right="0.70866141732283472" top="0.78740157480314965" bottom="0.78740157480314965" header="0.31496062992125984" footer="0.31496062992125984"/>
  <pageSetup paperSize="9" scale="84" orientation="landscape" r:id="rId1"/>
  <rowBreaks count="3" manualBreakCount="3">
    <brk id="33" max="8" man="1"/>
    <brk id="70" max="8" man="1"/>
    <brk id="8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defaultSize="0" autoFill="0" autoLine="0" autoPict="0">
                <anchor moveWithCells="1">
                  <from>
                    <xdr:col>4</xdr:col>
                    <xdr:colOff>285750</xdr:colOff>
                    <xdr:row>86</xdr:row>
                    <xdr:rowOff>19050</xdr:rowOff>
                  </from>
                  <to>
                    <xdr:col>4</xdr:col>
                    <xdr:colOff>600075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10">
              <controlPr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9525</xdr:rowOff>
                  </from>
                  <to>
                    <xdr:col>4</xdr:col>
                    <xdr:colOff>657225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11">
              <controlPr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28575</xdr:rowOff>
                  </from>
                  <to>
                    <xdr:col>4</xdr:col>
                    <xdr:colOff>647700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13">
              <controlPr defaultSize="0" autoFill="0" autoLine="0" autoPict="0">
                <anchor moveWithCells="1">
                  <from>
                    <xdr:col>4</xdr:col>
                    <xdr:colOff>285750</xdr:colOff>
                    <xdr:row>91</xdr:row>
                    <xdr:rowOff>28575</xdr:rowOff>
                  </from>
                  <to>
                    <xdr:col>4</xdr:col>
                    <xdr:colOff>647700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28575</xdr:rowOff>
                  </from>
                  <to>
                    <xdr:col>4</xdr:col>
                    <xdr:colOff>647700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28575</xdr:rowOff>
                  </from>
                  <to>
                    <xdr:col>4</xdr:col>
                    <xdr:colOff>666750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86">
              <controlPr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28575</xdr:rowOff>
                  </from>
                  <to>
                    <xdr:col>4</xdr:col>
                    <xdr:colOff>647700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647700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92">
              <controlPr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28575</xdr:rowOff>
                  </from>
                  <to>
                    <xdr:col>4</xdr:col>
                    <xdr:colOff>647700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93">
              <controlPr defaultSize="0" autoFill="0" autoLine="0" autoPict="0">
                <anchor moveWithCells="1">
                  <from>
                    <xdr:col>4</xdr:col>
                    <xdr:colOff>285750</xdr:colOff>
                    <xdr:row>92</xdr:row>
                    <xdr:rowOff>28575</xdr:rowOff>
                  </from>
                  <to>
                    <xdr:col>4</xdr:col>
                    <xdr:colOff>647700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9525</xdr:rowOff>
                  </from>
                  <to>
                    <xdr:col>4</xdr:col>
                    <xdr:colOff>647700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 Box 23">
              <controlPr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647700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Check Box 29">
              <controlPr defaultSize="0" autoFill="0" autoLine="0" autoPict="0">
                <anchor moveWithCells="1">
                  <from>
                    <xdr:col>4</xdr:col>
                    <xdr:colOff>285750</xdr:colOff>
                    <xdr:row>90</xdr:row>
                    <xdr:rowOff>28575</xdr:rowOff>
                  </from>
                  <to>
                    <xdr:col>4</xdr:col>
                    <xdr:colOff>647700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Check Box 30">
              <controlPr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19050</xdr:rowOff>
                  </from>
                  <to>
                    <xdr:col>4</xdr:col>
                    <xdr:colOff>647700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8" name="Check Box 32">
              <controlPr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19050</xdr:rowOff>
                  </from>
                  <to>
                    <xdr:col>4</xdr:col>
                    <xdr:colOff>647700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9" name="Check Box 33">
              <controlPr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9525</xdr:rowOff>
                  </from>
                  <to>
                    <xdr:col>4</xdr:col>
                    <xdr:colOff>647700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0" name="Check Box 35">
              <controlPr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19050</xdr:rowOff>
                  </from>
                  <to>
                    <xdr:col>4</xdr:col>
                    <xdr:colOff>647700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1" name="Check Box 36">
              <controlPr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9525</xdr:rowOff>
                  </from>
                  <to>
                    <xdr:col>4</xdr:col>
                    <xdr:colOff>647700</xdr:colOff>
                    <xdr:row>102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2" name="Check Box 37">
              <controlPr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9525</xdr:rowOff>
                  </from>
                  <to>
                    <xdr:col>4</xdr:col>
                    <xdr:colOff>647700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3" name="Check Box 38">
              <controlPr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9525</xdr:rowOff>
                  </from>
                  <to>
                    <xdr:col>4</xdr:col>
                    <xdr:colOff>647700</xdr:colOff>
                    <xdr:row>104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4" name="Check Box 8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73</xdr:row>
                    <xdr:rowOff>19050</xdr:rowOff>
                  </from>
                  <to>
                    <xdr:col>4</xdr:col>
                    <xdr:colOff>600075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5" name="Check Box 8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75</xdr:row>
                    <xdr:rowOff>19050</xdr:rowOff>
                  </from>
                  <to>
                    <xdr:col>4</xdr:col>
                    <xdr:colOff>600075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6" name="Check Box 8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19050</xdr:rowOff>
                  </from>
                  <to>
                    <xdr:col>4</xdr:col>
                    <xdr:colOff>600075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7" name="Check Box 8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74</xdr:row>
                    <xdr:rowOff>19050</xdr:rowOff>
                  </from>
                  <to>
                    <xdr:col>4</xdr:col>
                    <xdr:colOff>600075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8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76</xdr:row>
                    <xdr:rowOff>19050</xdr:rowOff>
                  </from>
                  <to>
                    <xdr:col>4</xdr:col>
                    <xdr:colOff>600075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9" name="Check Box 9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19050</xdr:rowOff>
                  </from>
                  <to>
                    <xdr:col>4</xdr:col>
                    <xdr:colOff>600075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30" name="Check Box 9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79</xdr:row>
                    <xdr:rowOff>19050</xdr:rowOff>
                  </from>
                  <to>
                    <xdr:col>4</xdr:col>
                    <xdr:colOff>600075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31" name="Check Box 9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80</xdr:row>
                    <xdr:rowOff>19050</xdr:rowOff>
                  </from>
                  <to>
                    <xdr:col>4</xdr:col>
                    <xdr:colOff>600075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32" name="Check Box 96">
              <controlPr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9525</xdr:rowOff>
                  </from>
                  <to>
                    <xdr:col>4</xdr:col>
                    <xdr:colOff>647700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33" name="Check Box 97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9525</xdr:rowOff>
                  </from>
                  <to>
                    <xdr:col>4</xdr:col>
                    <xdr:colOff>647700</xdr:colOff>
                    <xdr:row>106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2024-01-12T13:11:11Z</cp:lastPrinted>
  <dcterms:created xsi:type="dcterms:W3CDTF">2020-02-12T09:19:34Z</dcterms:created>
  <dcterms:modified xsi:type="dcterms:W3CDTF">2024-01-16T09:34:53Z</dcterms:modified>
</cp:coreProperties>
</file>